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2995" windowHeight="11055" activeTab="6"/>
  </bookViews>
  <sheets>
    <sheet name="I.kolo" sheetId="1" r:id="rId1"/>
    <sheet name="II.kolo" sheetId="2" r:id="rId2"/>
    <sheet name="III.kolo" sheetId="3" r:id="rId3"/>
    <sheet name="IV.kolo" sheetId="4" r:id="rId4"/>
    <sheet name="V.kolo" sheetId="5" r:id="rId5"/>
    <sheet name="VI.kolo" sheetId="6" r:id="rId6"/>
    <sheet name="VII.kolo" sheetId="7" r:id="rId7"/>
    <sheet name="priebežne poradie" sheetId="8" r:id="rId8"/>
  </sheets>
  <definedNames>
    <definedName name="_xlnm.Print_Area" localSheetId="2">'III.kolo'!$B$2:$AJ$26</definedName>
    <definedName name="_xlnm.Print_Area" localSheetId="4">'V.kolo'!$B$2:$AJ$26</definedName>
  </definedNames>
  <calcPr fullCalcOnLoad="1"/>
</workbook>
</file>

<file path=xl/sharedStrings.xml><?xml version="1.0" encoding="utf-8"?>
<sst xmlns="http://schemas.openxmlformats.org/spreadsheetml/2006/main" count="987" uniqueCount="57">
  <si>
    <t>1.</t>
  </si>
  <si>
    <t>2.</t>
  </si>
  <si>
    <t>3.</t>
  </si>
  <si>
    <t>4.</t>
  </si>
  <si>
    <t>5.</t>
  </si>
  <si>
    <t>Body</t>
  </si>
  <si>
    <t>Sety</t>
  </si>
  <si>
    <t>Poradie</t>
  </si>
  <si>
    <t>NK Ružomberok</t>
  </si>
  <si>
    <t>Podiel</t>
  </si>
  <si>
    <t>Rozdiel</t>
  </si>
  <si>
    <t>:</t>
  </si>
  <si>
    <t>Europarts
Martin</t>
  </si>
  <si>
    <t>1.kolo</t>
  </si>
  <si>
    <t>2.kolo</t>
  </si>
  <si>
    <t>3.kolo</t>
  </si>
  <si>
    <t>Celkovo</t>
  </si>
  <si>
    <t>Pomer setov</t>
  </si>
  <si>
    <t>NK Dolný Kubín</t>
  </si>
  <si>
    <t>NK Kysucké Nové Mesto</t>
  </si>
  <si>
    <t>6.</t>
  </si>
  <si>
    <t>4.kolo</t>
  </si>
  <si>
    <t>7.</t>
  </si>
  <si>
    <t>NK Žabokreky</t>
  </si>
  <si>
    <t>NK Necpaly</t>
  </si>
  <si>
    <t>NK Adamovské Kochanovce</t>
  </si>
  <si>
    <t>I.</t>
  </si>
  <si>
    <t>k</t>
  </si>
  <si>
    <t>o</t>
  </si>
  <si>
    <t>l</t>
  </si>
  <si>
    <t xml:space="preserve">Priebežné poradie </t>
  </si>
  <si>
    <t>5.kolo</t>
  </si>
  <si>
    <t>6.kolo</t>
  </si>
  <si>
    <t>7.kolo</t>
  </si>
  <si>
    <t>11.11.2017</t>
  </si>
  <si>
    <t>Europarts Martin</t>
  </si>
  <si>
    <t>II.</t>
  </si>
  <si>
    <t>2.12.2017</t>
  </si>
  <si>
    <t xml:space="preserve">TURČIANSKA REGIONÁLNA NOHEJBALOVÁ LIGA </t>
  </si>
  <si>
    <t>II. kolo   2.12.2017</t>
  </si>
  <si>
    <t>I. kolo    11.11.2017</t>
  </si>
  <si>
    <t>TURČIANSKA REGIONÁLNA NOHEJBALOVÁ LIGA</t>
  </si>
  <si>
    <t>III.</t>
  </si>
  <si>
    <t>III. kolo   16.12.2017</t>
  </si>
  <si>
    <t>16.12.2017</t>
  </si>
  <si>
    <t>IV.kolo  13.01.2017</t>
  </si>
  <si>
    <t>IV.</t>
  </si>
  <si>
    <t>13.1.2018</t>
  </si>
  <si>
    <t>V.</t>
  </si>
  <si>
    <t>V. kolo     27.1.2018</t>
  </si>
  <si>
    <t>27.1.2018</t>
  </si>
  <si>
    <t>VI. kolo     17.3.2018</t>
  </si>
  <si>
    <t>VI.</t>
  </si>
  <si>
    <t>17.3.2018</t>
  </si>
  <si>
    <t>VII. kolo     15.4.2018</t>
  </si>
  <si>
    <t>VII.</t>
  </si>
  <si>
    <t>15.4.2018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</si>
</sst>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[$-41B]d\.\ mmmm\ yyyy;@"/>
    <numFmt numFmtId="166" formatCode="d/m;@"/>
  </numFmts>
  <fonts count="28">
    <font>
      <sz val="10"/>
      <name val="Arial"/>
      <family val="0"/>
    </font>
    <font>
      <b/>
      <i/>
      <sz val="14"/>
      <color indexed="10"/>
      <name val="Arial CE"/>
      <family val="0"/>
    </font>
    <font>
      <b/>
      <sz val="12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12"/>
      <name val="Arial"/>
      <family val="2"/>
    </font>
    <font>
      <sz val="14"/>
      <color indexed="12"/>
      <name val="Arial CE"/>
      <family val="2"/>
    </font>
    <font>
      <b/>
      <sz val="22"/>
      <color indexed="10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6"/>
      <color indexed="12"/>
      <name val="Arial CE"/>
      <family val="2"/>
    </font>
    <font>
      <b/>
      <sz val="16"/>
      <color indexed="10"/>
      <name val="Arial CE"/>
      <family val="2"/>
    </font>
    <font>
      <sz val="12"/>
      <color indexed="12"/>
      <name val="Arial CE"/>
      <family val="2"/>
    </font>
    <font>
      <b/>
      <sz val="17"/>
      <color indexed="10"/>
      <name val="Arial CE"/>
      <family val="0"/>
    </font>
    <font>
      <sz val="16"/>
      <color indexed="10"/>
      <name val="Arial CE"/>
      <family val="2"/>
    </font>
    <font>
      <b/>
      <sz val="11"/>
      <color indexed="62"/>
      <name val="Arial CE"/>
      <family val="0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b/>
      <sz val="14"/>
      <color indexed="12"/>
      <name val="Arial CE"/>
      <family val="0"/>
    </font>
    <font>
      <sz val="10"/>
      <color indexed="12"/>
      <name val="Arial CE"/>
      <family val="2"/>
    </font>
    <font>
      <b/>
      <sz val="14"/>
      <name val="Arial CE"/>
      <family val="0"/>
    </font>
    <font>
      <sz val="8"/>
      <name val="Arial"/>
      <family val="0"/>
    </font>
    <font>
      <i/>
      <sz val="33"/>
      <name val="Arial CE"/>
      <family val="0"/>
    </font>
    <font>
      <i/>
      <sz val="33"/>
      <color indexed="10"/>
      <name val="Arial CE"/>
      <family val="0"/>
    </font>
    <font>
      <b/>
      <sz val="14"/>
      <color indexed="10"/>
      <name val="Arial"/>
      <family val="2"/>
    </font>
    <font>
      <b/>
      <i/>
      <sz val="17"/>
      <color indexed="10"/>
      <name val="Arial CE"/>
      <family val="0"/>
    </font>
    <font>
      <sz val="11"/>
      <color indexed="12"/>
      <name val="Arial CE"/>
      <family val="2"/>
    </font>
    <font>
      <sz val="11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27"/>
      </patternFill>
    </fill>
    <fill>
      <patternFill patternType="solid">
        <fgColor indexed="43"/>
        <bgColor indexed="64"/>
      </patternFill>
    </fill>
    <fill>
      <patternFill patternType="lightDown">
        <bgColor indexed="27"/>
      </patternFill>
    </fill>
  </fills>
  <borders count="150">
    <border>
      <left/>
      <right/>
      <top/>
      <bottom/>
      <diagonal/>
    </border>
    <border>
      <left style="double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 style="dotted"/>
    </border>
    <border>
      <left style="double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tted"/>
      <bottom style="dotted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 style="thin"/>
      <right/>
      <top style="double"/>
      <bottom style="dotted"/>
    </border>
    <border>
      <left style="double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 style="thin"/>
      <top/>
      <bottom style="medium"/>
    </border>
    <border>
      <left style="thin"/>
      <right style="double"/>
      <top/>
      <bottom style="medium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double"/>
    </border>
    <border>
      <left>
        <color indexed="63"/>
      </left>
      <right/>
      <top style="double"/>
      <bottom style="dotted"/>
    </border>
    <border>
      <left>
        <color indexed="63"/>
      </left>
      <right/>
      <top style="dotted"/>
      <bottom style="dotted"/>
    </border>
    <border>
      <left>
        <color indexed="63"/>
      </left>
      <right/>
      <top style="dotted"/>
      <bottom/>
    </border>
    <border>
      <left>
        <color indexed="63"/>
      </left>
      <right/>
      <top style="thin"/>
      <bottom style="dotted"/>
    </border>
    <border>
      <left>
        <color indexed="63"/>
      </left>
      <right/>
      <top/>
      <bottom style="dotted"/>
    </border>
    <border>
      <left>
        <color indexed="63"/>
      </left>
      <right/>
      <top style="dotted"/>
      <bottom style="medium"/>
    </border>
    <border>
      <left>
        <color indexed="63"/>
      </left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>
        <color indexed="63"/>
      </top>
      <bottom/>
    </border>
    <border>
      <left style="thin"/>
      <right style="double"/>
      <top>
        <color indexed="63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2" borderId="1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8" fillId="2" borderId="3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12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8" fillId="2" borderId="8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8" fillId="2" borderId="9" xfId="0" applyFont="1" applyFill="1" applyBorder="1" applyAlignment="1" applyProtection="1">
      <alignment horizontal="center" vertical="center"/>
      <protection/>
    </xf>
    <xf numFmtId="0" fontId="12" fillId="4" borderId="10" xfId="0" applyFont="1" applyFill="1" applyBorder="1" applyAlignment="1" applyProtection="1">
      <alignment horizontal="center" vertical="center"/>
      <protection/>
    </xf>
    <xf numFmtId="0" fontId="12" fillId="3" borderId="11" xfId="0" applyFont="1" applyFill="1" applyBorder="1" applyAlignment="1" applyProtection="1">
      <alignment horizontal="center" vertical="center"/>
      <protection/>
    </xf>
    <xf numFmtId="0" fontId="8" fillId="2" borderId="12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8" fillId="2" borderId="13" xfId="0" applyFont="1" applyFill="1" applyBorder="1" applyAlignment="1" applyProtection="1">
      <alignment horizontal="center" vertical="center"/>
      <protection/>
    </xf>
    <xf numFmtId="0" fontId="12" fillId="4" borderId="10" xfId="0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8" fillId="2" borderId="17" xfId="0" applyFont="1" applyFill="1" applyBorder="1" applyAlignment="1" applyProtection="1">
      <alignment horizontal="center" vertical="center"/>
      <protection/>
    </xf>
    <xf numFmtId="0" fontId="8" fillId="2" borderId="18" xfId="0" applyFont="1" applyFill="1" applyBorder="1" applyAlignment="1" applyProtection="1">
      <alignment horizontal="center" vertical="center"/>
      <protection/>
    </xf>
    <xf numFmtId="0" fontId="12" fillId="3" borderId="19" xfId="0" applyFont="1" applyFill="1" applyBorder="1" applyAlignment="1" applyProtection="1">
      <alignment horizontal="center" vertical="center"/>
      <protection/>
    </xf>
    <xf numFmtId="0" fontId="6" fillId="3" borderId="20" xfId="0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2" borderId="21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2" fillId="4" borderId="22" xfId="0" applyFont="1" applyFill="1" applyBorder="1" applyAlignment="1" applyProtection="1">
      <alignment horizontal="center"/>
      <protection/>
    </xf>
    <xf numFmtId="0" fontId="12" fillId="4" borderId="23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12" fillId="3" borderId="10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12" fillId="4" borderId="11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12" fillId="4" borderId="31" xfId="0" applyFont="1" applyFill="1" applyBorder="1" applyAlignment="1" applyProtection="1">
      <alignment horizontal="center"/>
      <protection/>
    </xf>
    <xf numFmtId="0" fontId="12" fillId="4" borderId="3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" borderId="33" xfId="0" applyFont="1" applyFill="1" applyBorder="1" applyAlignment="1" applyProtection="1">
      <alignment horizontal="center" vertical="center" textRotation="90"/>
      <protection/>
    </xf>
    <xf numFmtId="0" fontId="0" fillId="3" borderId="34" xfId="0" applyFill="1" applyBorder="1" applyAlignment="1" applyProtection="1">
      <alignment horizontal="center" vertical="center" textRotation="90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0" fontId="8" fillId="2" borderId="37" xfId="0" applyFont="1" applyFill="1" applyBorder="1" applyAlignment="1" applyProtection="1">
      <alignment horizontal="center" vertical="center"/>
      <protection/>
    </xf>
    <xf numFmtId="0" fontId="8" fillId="2" borderId="38" xfId="0" applyFont="1" applyFill="1" applyBorder="1" applyAlignment="1" applyProtection="1">
      <alignment horizontal="center" vertical="center"/>
      <protection/>
    </xf>
    <xf numFmtId="0" fontId="8" fillId="2" borderId="39" xfId="0" applyFont="1" applyFill="1" applyBorder="1" applyAlignment="1" applyProtection="1">
      <alignment horizontal="center" vertical="center"/>
      <protection/>
    </xf>
    <xf numFmtId="0" fontId="8" fillId="2" borderId="40" xfId="0" applyFont="1" applyFill="1" applyBorder="1" applyAlignment="1" applyProtection="1">
      <alignment horizontal="center" vertical="center"/>
      <protection/>
    </xf>
    <xf numFmtId="0" fontId="8" fillId="2" borderId="41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2" borderId="43" xfId="0" applyFont="1" applyFill="1" applyBorder="1" applyAlignment="1" applyProtection="1">
      <alignment horizontal="center" vertical="center"/>
      <protection/>
    </xf>
    <xf numFmtId="0" fontId="9" fillId="2" borderId="44" xfId="0" applyFont="1" applyFill="1" applyBorder="1" applyAlignment="1" applyProtection="1">
      <alignment horizontal="center" vertical="center"/>
      <protection/>
    </xf>
    <xf numFmtId="0" fontId="8" fillId="2" borderId="45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11" fillId="5" borderId="46" xfId="0" applyFont="1" applyFill="1" applyBorder="1" applyAlignment="1" applyProtection="1">
      <alignment horizontal="center" vertical="center" wrapText="1"/>
      <protection/>
    </xf>
    <xf numFmtId="0" fontId="11" fillId="5" borderId="47" xfId="0" applyFont="1" applyFill="1" applyBorder="1" applyAlignment="1" applyProtection="1">
      <alignment horizontal="center" vertical="center" wrapText="1"/>
      <protection/>
    </xf>
    <xf numFmtId="0" fontId="11" fillId="5" borderId="48" xfId="0" applyFont="1" applyFill="1" applyBorder="1" applyAlignment="1" applyProtection="1">
      <alignment horizontal="center" vertical="center" wrapText="1"/>
      <protection/>
    </xf>
    <xf numFmtId="0" fontId="11" fillId="5" borderId="49" xfId="0" applyFont="1" applyFill="1" applyBorder="1" applyAlignment="1" applyProtection="1">
      <alignment horizontal="center" vertical="center" wrapText="1"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11" fillId="5" borderId="50" xfId="0" applyFont="1" applyFill="1" applyBorder="1" applyAlignment="1" applyProtection="1">
      <alignment horizontal="center" vertical="center" wrapText="1"/>
      <protection/>
    </xf>
    <xf numFmtId="0" fontId="11" fillId="5" borderId="51" xfId="0" applyFont="1" applyFill="1" applyBorder="1" applyAlignment="1" applyProtection="1">
      <alignment horizontal="center" vertical="center" wrapText="1"/>
      <protection/>
    </xf>
    <xf numFmtId="0" fontId="11" fillId="5" borderId="52" xfId="0" applyFont="1" applyFill="1" applyBorder="1" applyAlignment="1" applyProtection="1">
      <alignment horizontal="center" vertical="center" wrapText="1"/>
      <protection/>
    </xf>
    <xf numFmtId="0" fontId="11" fillId="5" borderId="53" xfId="0" applyFont="1" applyFill="1" applyBorder="1" applyAlignment="1" applyProtection="1">
      <alignment horizontal="center" vertical="center" wrapText="1"/>
      <protection/>
    </xf>
    <xf numFmtId="0" fontId="11" fillId="3" borderId="54" xfId="0" applyFont="1" applyFill="1" applyBorder="1" applyAlignment="1" applyProtection="1">
      <alignment horizontal="center" vertical="center"/>
      <protection/>
    </xf>
    <xf numFmtId="0" fontId="11" fillId="3" borderId="55" xfId="0" applyFont="1" applyFill="1" applyBorder="1" applyAlignment="1" applyProtection="1">
      <alignment horizontal="center" vertical="center"/>
      <protection/>
    </xf>
    <xf numFmtId="0" fontId="11" fillId="3" borderId="56" xfId="0" applyFont="1" applyFill="1" applyBorder="1" applyAlignment="1" applyProtection="1">
      <alignment horizontal="center" vertical="center"/>
      <protection/>
    </xf>
    <xf numFmtId="0" fontId="11" fillId="3" borderId="57" xfId="0" applyFont="1" applyFill="1" applyBorder="1" applyAlignment="1" applyProtection="1">
      <alignment horizontal="center" vertical="center"/>
      <protection/>
    </xf>
    <xf numFmtId="0" fontId="11" fillId="3" borderId="58" xfId="0" applyFont="1" applyFill="1" applyBorder="1" applyAlignment="1" applyProtection="1">
      <alignment horizontal="center" vertical="center"/>
      <protection/>
    </xf>
    <xf numFmtId="0" fontId="11" fillId="3" borderId="59" xfId="0" applyFont="1" applyFill="1" applyBorder="1" applyAlignment="1" applyProtection="1">
      <alignment horizontal="center" vertical="center"/>
      <protection/>
    </xf>
    <xf numFmtId="0" fontId="10" fillId="6" borderId="60" xfId="0" applyFont="1" applyFill="1" applyBorder="1" applyAlignment="1" applyProtection="1">
      <alignment horizontal="center" vertical="center"/>
      <protection/>
    </xf>
    <xf numFmtId="0" fontId="10" fillId="6" borderId="61" xfId="0" applyFont="1" applyFill="1" applyBorder="1" applyAlignment="1" applyProtection="1">
      <alignment horizontal="center" vertical="center"/>
      <protection/>
    </xf>
    <xf numFmtId="0" fontId="10" fillId="6" borderId="62" xfId="0" applyFont="1" applyFill="1" applyBorder="1" applyAlignment="1" applyProtection="1">
      <alignment horizontal="center" vertical="center"/>
      <protection/>
    </xf>
    <xf numFmtId="0" fontId="2" fillId="3" borderId="63" xfId="0" applyFont="1" applyFill="1" applyBorder="1" applyAlignment="1" applyProtection="1">
      <alignment horizontal="center"/>
      <protection/>
    </xf>
    <xf numFmtId="0" fontId="2" fillId="3" borderId="64" xfId="0" applyFont="1" applyFill="1" applyBorder="1" applyAlignment="1" applyProtection="1">
      <alignment horizontal="center"/>
      <protection/>
    </xf>
    <xf numFmtId="0" fontId="5" fillId="6" borderId="47" xfId="0" applyFont="1" applyFill="1" applyBorder="1" applyAlignment="1" applyProtection="1">
      <alignment horizontal="center" vertical="center" textRotation="90" wrapText="1"/>
      <protection/>
    </xf>
    <xf numFmtId="0" fontId="5" fillId="6" borderId="65" xfId="0" applyFont="1" applyFill="1" applyBorder="1" applyAlignment="1" applyProtection="1">
      <alignment horizontal="center" vertical="center" textRotation="90" wrapText="1"/>
      <protection/>
    </xf>
    <xf numFmtId="0" fontId="5" fillId="6" borderId="0" xfId="0" applyFont="1" applyFill="1" applyBorder="1" applyAlignment="1" applyProtection="1">
      <alignment horizontal="center" vertical="center" textRotation="90" wrapText="1"/>
      <protection/>
    </xf>
    <xf numFmtId="0" fontId="5" fillId="6" borderId="66" xfId="0" applyFont="1" applyFill="1" applyBorder="1" applyAlignment="1" applyProtection="1">
      <alignment horizontal="center" vertical="center" textRotation="90" wrapText="1"/>
      <protection/>
    </xf>
    <xf numFmtId="0" fontId="5" fillId="6" borderId="67" xfId="0" applyFont="1" applyFill="1" applyBorder="1" applyAlignment="1" applyProtection="1">
      <alignment horizontal="center" vertical="center" textRotation="90" wrapText="1"/>
      <protection/>
    </xf>
    <xf numFmtId="0" fontId="5" fillId="6" borderId="68" xfId="0" applyFont="1" applyFill="1" applyBorder="1" applyAlignment="1" applyProtection="1">
      <alignment horizontal="center" vertical="center" textRotation="90" wrapText="1"/>
      <protection/>
    </xf>
    <xf numFmtId="0" fontId="6" fillId="3" borderId="69" xfId="0" applyFont="1" applyFill="1" applyBorder="1" applyAlignment="1" applyProtection="1">
      <alignment horizontal="center" vertical="center"/>
      <protection/>
    </xf>
    <xf numFmtId="0" fontId="6" fillId="3" borderId="70" xfId="0" applyFont="1" applyFill="1" applyBorder="1" applyAlignment="1" applyProtection="1">
      <alignment horizontal="center" vertical="center"/>
      <protection/>
    </xf>
    <xf numFmtId="0" fontId="6" fillId="3" borderId="71" xfId="0" applyFont="1" applyFill="1" applyBorder="1" applyAlignment="1" applyProtection="1">
      <alignment horizontal="center" vertical="center"/>
      <protection/>
    </xf>
    <xf numFmtId="0" fontId="5" fillId="6" borderId="72" xfId="0" applyFont="1" applyFill="1" applyBorder="1" applyAlignment="1" applyProtection="1">
      <alignment horizontal="center" vertical="center" wrapText="1"/>
      <protection/>
    </xf>
    <xf numFmtId="0" fontId="5" fillId="6" borderId="73" xfId="0" applyFont="1" applyFill="1" applyBorder="1" applyAlignment="1" applyProtection="1">
      <alignment horizontal="center" vertical="center" wrapText="1"/>
      <protection/>
    </xf>
    <xf numFmtId="0" fontId="5" fillId="6" borderId="74" xfId="0" applyFont="1" applyFill="1" applyBorder="1" applyAlignment="1" applyProtection="1">
      <alignment horizontal="center" vertical="center" wrapText="1"/>
      <protection/>
    </xf>
    <xf numFmtId="0" fontId="5" fillId="6" borderId="66" xfId="0" applyFont="1" applyFill="1" applyBorder="1" applyAlignment="1" applyProtection="1">
      <alignment horizontal="center" vertical="center" wrapText="1"/>
      <protection/>
    </xf>
    <xf numFmtId="0" fontId="5" fillId="6" borderId="75" xfId="0" applyFont="1" applyFill="1" applyBorder="1" applyAlignment="1" applyProtection="1">
      <alignment horizontal="center" vertical="center" wrapText="1"/>
      <protection/>
    </xf>
    <xf numFmtId="0" fontId="5" fillId="6" borderId="76" xfId="0" applyFont="1" applyFill="1" applyBorder="1" applyAlignment="1" applyProtection="1">
      <alignment horizontal="center" vertical="center" wrapText="1"/>
      <protection/>
    </xf>
    <xf numFmtId="0" fontId="10" fillId="6" borderId="77" xfId="0" applyFont="1" applyFill="1" applyBorder="1" applyAlignment="1" applyProtection="1">
      <alignment horizontal="center" vertical="center"/>
      <protection/>
    </xf>
    <xf numFmtId="0" fontId="10" fillId="6" borderId="78" xfId="0" applyFont="1" applyFill="1" applyBorder="1" applyAlignment="1" applyProtection="1">
      <alignment horizontal="center" vertical="center"/>
      <protection/>
    </xf>
    <xf numFmtId="0" fontId="10" fillId="6" borderId="79" xfId="0" applyFont="1" applyFill="1" applyBorder="1" applyAlignment="1" applyProtection="1">
      <alignment horizontal="center" vertical="center"/>
      <protection/>
    </xf>
    <xf numFmtId="0" fontId="11" fillId="3" borderId="80" xfId="0" applyFont="1" applyFill="1" applyBorder="1" applyAlignment="1" applyProtection="1">
      <alignment horizontal="center" vertical="center"/>
      <protection/>
    </xf>
    <xf numFmtId="0" fontId="11" fillId="3" borderId="81" xfId="0" applyFont="1" applyFill="1" applyBorder="1" applyAlignment="1" applyProtection="1">
      <alignment horizontal="center" vertical="center"/>
      <protection/>
    </xf>
    <xf numFmtId="0" fontId="11" fillId="3" borderId="82" xfId="0" applyFont="1" applyFill="1" applyBorder="1" applyAlignment="1" applyProtection="1">
      <alignment horizontal="center" vertical="center"/>
      <protection/>
    </xf>
    <xf numFmtId="0" fontId="11" fillId="3" borderId="83" xfId="0" applyFont="1" applyFill="1" applyBorder="1" applyAlignment="1" applyProtection="1">
      <alignment horizontal="center" vertical="center"/>
      <protection/>
    </xf>
    <xf numFmtId="0" fontId="11" fillId="3" borderId="84" xfId="0" applyFont="1" applyFill="1" applyBorder="1" applyAlignment="1" applyProtection="1">
      <alignment horizontal="center" vertical="center"/>
      <protection/>
    </xf>
    <xf numFmtId="0" fontId="11" fillId="3" borderId="85" xfId="0" applyFont="1" applyFill="1" applyBorder="1" applyAlignment="1" applyProtection="1">
      <alignment horizontal="center" vertical="center"/>
      <protection/>
    </xf>
    <xf numFmtId="0" fontId="3" fillId="3" borderId="54" xfId="0" applyFont="1" applyFill="1" applyBorder="1" applyAlignment="1" applyProtection="1">
      <alignment horizontal="center" vertical="center" textRotation="90"/>
      <protection/>
    </xf>
    <xf numFmtId="0" fontId="3" fillId="3" borderId="55" xfId="0" applyFont="1" applyFill="1" applyBorder="1" applyAlignment="1" applyProtection="1">
      <alignment horizontal="center" vertical="center" textRotation="90"/>
      <protection/>
    </xf>
    <xf numFmtId="0" fontId="3" fillId="3" borderId="86" xfId="0" applyFont="1" applyFill="1" applyBorder="1" applyAlignment="1" applyProtection="1">
      <alignment horizontal="center" vertical="center" textRotation="90"/>
      <protection/>
    </xf>
    <xf numFmtId="0" fontId="4" fillId="4" borderId="87" xfId="0" applyFont="1" applyFill="1" applyBorder="1" applyAlignment="1" applyProtection="1">
      <alignment horizontal="center" vertical="center"/>
      <protection/>
    </xf>
    <xf numFmtId="0" fontId="4" fillId="4" borderId="88" xfId="0" applyFont="1" applyFill="1" applyBorder="1" applyAlignment="1" applyProtection="1">
      <alignment horizontal="center" vertical="center"/>
      <protection/>
    </xf>
    <xf numFmtId="0" fontId="3" fillId="3" borderId="57" xfId="0" applyFont="1" applyFill="1" applyBorder="1" applyAlignment="1" applyProtection="1">
      <alignment horizontal="center" vertical="center" textRotation="90"/>
      <protection/>
    </xf>
    <xf numFmtId="0" fontId="3" fillId="3" borderId="58" xfId="0" applyFont="1" applyFill="1" applyBorder="1" applyAlignment="1" applyProtection="1">
      <alignment horizontal="center" vertical="center" textRotation="90"/>
      <protection/>
    </xf>
    <xf numFmtId="0" fontId="3" fillId="3" borderId="89" xfId="0" applyFont="1" applyFill="1" applyBorder="1" applyAlignment="1" applyProtection="1">
      <alignment horizontal="center" vertical="center" textRotation="90"/>
      <protection/>
    </xf>
    <xf numFmtId="0" fontId="4" fillId="4" borderId="90" xfId="0" applyFont="1" applyFill="1" applyBorder="1" applyAlignment="1" applyProtection="1">
      <alignment horizontal="center" vertical="center" textRotation="90"/>
      <protection/>
    </xf>
    <xf numFmtId="0" fontId="4" fillId="4" borderId="91" xfId="0" applyFont="1" applyFill="1" applyBorder="1" applyAlignment="1" applyProtection="1">
      <alignment horizontal="center" vertical="center" textRotation="90"/>
      <protection/>
    </xf>
    <xf numFmtId="0" fontId="4" fillId="4" borderId="92" xfId="0" applyFont="1" applyFill="1" applyBorder="1" applyAlignment="1" applyProtection="1">
      <alignment horizontal="center" vertical="center" textRotation="90"/>
      <protection/>
    </xf>
    <xf numFmtId="0" fontId="4" fillId="4" borderId="93" xfId="0" applyFont="1" applyFill="1" applyBorder="1" applyAlignment="1" applyProtection="1">
      <alignment horizontal="center" vertical="center" textRotation="90"/>
      <protection/>
    </xf>
    <xf numFmtId="0" fontId="4" fillId="4" borderId="79" xfId="0" applyFont="1" applyFill="1" applyBorder="1" applyAlignment="1" applyProtection="1">
      <alignment horizontal="center" vertical="center" textRotation="90"/>
      <protection/>
    </xf>
    <xf numFmtId="0" fontId="4" fillId="4" borderId="94" xfId="0" applyFont="1" applyFill="1" applyBorder="1" applyAlignment="1" applyProtection="1">
      <alignment horizontal="center" vertical="center" textRotation="90"/>
      <protection/>
    </xf>
    <xf numFmtId="0" fontId="11" fillId="5" borderId="65" xfId="0" applyFont="1" applyFill="1" applyBorder="1" applyAlignment="1" applyProtection="1">
      <alignment horizontal="center" vertical="center" wrapText="1"/>
      <protection/>
    </xf>
    <xf numFmtId="0" fontId="11" fillId="5" borderId="66" xfId="0" applyFont="1" applyFill="1" applyBorder="1" applyAlignment="1" applyProtection="1">
      <alignment horizontal="center" vertical="center" wrapText="1"/>
      <protection/>
    </xf>
    <xf numFmtId="0" fontId="11" fillId="5" borderId="95" xfId="0" applyFont="1" applyFill="1" applyBorder="1" applyAlignment="1" applyProtection="1">
      <alignment horizontal="center" vertical="center" wrapText="1"/>
      <protection/>
    </xf>
    <xf numFmtId="0" fontId="11" fillId="5" borderId="67" xfId="0" applyFont="1" applyFill="1" applyBorder="1" applyAlignment="1" applyProtection="1">
      <alignment horizontal="center" vertical="center" wrapText="1"/>
      <protection/>
    </xf>
    <xf numFmtId="0" fontId="11" fillId="5" borderId="68" xfId="0" applyFont="1" applyFill="1" applyBorder="1" applyAlignment="1" applyProtection="1">
      <alignment horizontal="center" vertical="center" wrapText="1"/>
      <protection/>
    </xf>
    <xf numFmtId="0" fontId="5" fillId="6" borderId="96" xfId="0" applyFont="1" applyFill="1" applyBorder="1" applyAlignment="1" applyProtection="1">
      <alignment horizontal="center" vertical="center" wrapText="1"/>
      <protection/>
    </xf>
    <xf numFmtId="0" fontId="5" fillId="6" borderId="97" xfId="0" applyFont="1" applyFill="1" applyBorder="1" applyAlignment="1" applyProtection="1">
      <alignment horizontal="center" vertical="center" wrapText="1"/>
      <protection/>
    </xf>
    <xf numFmtId="0" fontId="10" fillId="6" borderId="94" xfId="0" applyFont="1" applyFill="1" applyBorder="1" applyAlignment="1" applyProtection="1">
      <alignment horizontal="center" vertical="center"/>
      <protection/>
    </xf>
    <xf numFmtId="0" fontId="6" fillId="3" borderId="98" xfId="0" applyFont="1" applyFill="1" applyBorder="1" applyAlignment="1" applyProtection="1">
      <alignment horizontal="center" vertical="center"/>
      <protection/>
    </xf>
    <xf numFmtId="0" fontId="5" fillId="6" borderId="99" xfId="0" applyFont="1" applyFill="1" applyBorder="1" applyAlignment="1" applyProtection="1">
      <alignment horizontal="center" vertical="center" wrapText="1"/>
      <protection/>
    </xf>
    <xf numFmtId="0" fontId="5" fillId="6" borderId="100" xfId="0" applyFont="1" applyFill="1" applyBorder="1" applyAlignment="1" applyProtection="1">
      <alignment horizontal="center" vertical="center" wrapText="1"/>
      <protection/>
    </xf>
    <xf numFmtId="0" fontId="10" fillId="6" borderId="101" xfId="0" applyFont="1" applyFill="1" applyBorder="1" applyAlignment="1" applyProtection="1">
      <alignment horizontal="center" vertical="center"/>
      <protection/>
    </xf>
    <xf numFmtId="0" fontId="10" fillId="6" borderId="102" xfId="0" applyFont="1" applyFill="1" applyBorder="1" applyAlignment="1" applyProtection="1">
      <alignment horizontal="center" vertical="center"/>
      <protection/>
    </xf>
    <xf numFmtId="0" fontId="10" fillId="6" borderId="103" xfId="0" applyFont="1" applyFill="1" applyBorder="1" applyAlignment="1" applyProtection="1">
      <alignment horizontal="center" vertical="center"/>
      <protection/>
    </xf>
    <xf numFmtId="0" fontId="6" fillId="3" borderId="104" xfId="0" applyFont="1" applyFill="1" applyBorder="1" applyAlignment="1" applyProtection="1">
      <alignment horizontal="center" vertical="center"/>
      <protection/>
    </xf>
    <xf numFmtId="0" fontId="10" fillId="6" borderId="105" xfId="0" applyFont="1" applyFill="1" applyBorder="1" applyAlignment="1" applyProtection="1">
      <alignment horizontal="center" vertical="center"/>
      <protection/>
    </xf>
    <xf numFmtId="0" fontId="10" fillId="6" borderId="93" xfId="0" applyFont="1" applyFill="1" applyBorder="1" applyAlignment="1" applyProtection="1">
      <alignment horizontal="center" vertical="center"/>
      <protection/>
    </xf>
    <xf numFmtId="0" fontId="13" fillId="7" borderId="46" xfId="0" applyFont="1" applyFill="1" applyBorder="1" applyAlignment="1" applyProtection="1">
      <alignment horizontal="center" vertical="center" wrapText="1"/>
      <protection/>
    </xf>
    <xf numFmtId="0" fontId="13" fillId="7" borderId="47" xfId="0" applyFont="1" applyFill="1" applyBorder="1" applyAlignment="1" applyProtection="1">
      <alignment horizontal="center" vertical="center" wrapText="1"/>
      <protection/>
    </xf>
    <xf numFmtId="0" fontId="13" fillId="7" borderId="65" xfId="0" applyFont="1" applyFill="1" applyBorder="1" applyAlignment="1" applyProtection="1">
      <alignment horizontal="center" vertical="center" wrapText="1"/>
      <protection/>
    </xf>
    <xf numFmtId="0" fontId="13" fillId="7" borderId="49" xfId="0" applyFont="1" applyFill="1" applyBorder="1" applyAlignment="1" applyProtection="1">
      <alignment horizontal="center" vertical="center" wrapText="1"/>
      <protection/>
    </xf>
    <xf numFmtId="0" fontId="13" fillId="7" borderId="0" xfId="0" applyFont="1" applyFill="1" applyBorder="1" applyAlignment="1" applyProtection="1">
      <alignment horizontal="center" vertical="center" wrapText="1"/>
      <protection/>
    </xf>
    <xf numFmtId="0" fontId="13" fillId="7" borderId="66" xfId="0" applyFont="1" applyFill="1" applyBorder="1" applyAlignment="1" applyProtection="1">
      <alignment horizontal="center" vertical="center" wrapText="1"/>
      <protection/>
    </xf>
    <xf numFmtId="0" fontId="13" fillId="7" borderId="95" xfId="0" applyFont="1" applyFill="1" applyBorder="1" applyAlignment="1" applyProtection="1">
      <alignment horizontal="center" vertical="center" wrapText="1"/>
      <protection/>
    </xf>
    <xf numFmtId="0" fontId="13" fillId="7" borderId="67" xfId="0" applyFont="1" applyFill="1" applyBorder="1" applyAlignment="1" applyProtection="1">
      <alignment horizontal="center" vertical="center" wrapText="1"/>
      <protection/>
    </xf>
    <xf numFmtId="0" fontId="13" fillId="7" borderId="68" xfId="0" applyFont="1" applyFill="1" applyBorder="1" applyAlignment="1" applyProtection="1">
      <alignment horizontal="center" vertical="center" wrapText="1"/>
      <protection/>
    </xf>
    <xf numFmtId="0" fontId="5" fillId="6" borderId="106" xfId="0" applyFont="1" applyFill="1" applyBorder="1" applyAlignment="1" applyProtection="1">
      <alignment horizontal="center" vertical="center" wrapText="1"/>
      <protection/>
    </xf>
    <xf numFmtId="0" fontId="5" fillId="6" borderId="65" xfId="0" applyFont="1" applyFill="1" applyBorder="1" applyAlignment="1" applyProtection="1">
      <alignment horizontal="center" vertical="center" wrapText="1"/>
      <protection/>
    </xf>
    <xf numFmtId="0" fontId="6" fillId="3" borderId="107" xfId="0" applyFont="1" applyFill="1" applyBorder="1" applyAlignment="1" applyProtection="1">
      <alignment horizontal="center" vertical="center"/>
      <protection/>
    </xf>
    <xf numFmtId="0" fontId="5" fillId="6" borderId="108" xfId="0" applyFont="1" applyFill="1" applyBorder="1" applyAlignment="1" applyProtection="1">
      <alignment horizontal="center" vertical="center" wrapText="1"/>
      <protection/>
    </xf>
    <xf numFmtId="0" fontId="5" fillId="6" borderId="68" xfId="0" applyFont="1" applyFill="1" applyBorder="1" applyAlignment="1" applyProtection="1">
      <alignment horizontal="center" vertical="center" wrapText="1"/>
      <protection/>
    </xf>
    <xf numFmtId="0" fontId="7" fillId="7" borderId="46" xfId="0" applyFont="1" applyFill="1" applyBorder="1" applyAlignment="1" applyProtection="1">
      <alignment horizontal="center" vertical="center" wrapText="1"/>
      <protection/>
    </xf>
    <xf numFmtId="0" fontId="7" fillId="7" borderId="47" xfId="0" applyFont="1" applyFill="1" applyBorder="1" applyAlignment="1" applyProtection="1">
      <alignment horizontal="center" vertical="center" wrapText="1"/>
      <protection/>
    </xf>
    <xf numFmtId="0" fontId="7" fillId="7" borderId="65" xfId="0" applyFont="1" applyFill="1" applyBorder="1" applyAlignment="1" applyProtection="1">
      <alignment horizontal="center" vertical="center" wrapText="1"/>
      <protection/>
    </xf>
    <xf numFmtId="0" fontId="7" fillId="7" borderId="49" xfId="0" applyFont="1" applyFill="1" applyBorder="1" applyAlignment="1" applyProtection="1">
      <alignment horizontal="center" vertical="center" wrapText="1"/>
      <protection/>
    </xf>
    <xf numFmtId="0" fontId="7" fillId="7" borderId="0" xfId="0" applyFont="1" applyFill="1" applyBorder="1" applyAlignment="1" applyProtection="1">
      <alignment horizontal="center" vertical="center" wrapText="1"/>
      <protection/>
    </xf>
    <xf numFmtId="0" fontId="7" fillId="7" borderId="66" xfId="0" applyFont="1" applyFill="1" applyBorder="1" applyAlignment="1" applyProtection="1">
      <alignment horizontal="center" vertical="center" wrapText="1"/>
      <protection/>
    </xf>
    <xf numFmtId="0" fontId="7" fillId="7" borderId="95" xfId="0" applyFont="1" applyFill="1" applyBorder="1" applyAlignment="1" applyProtection="1">
      <alignment horizontal="center" vertical="center" wrapText="1"/>
      <protection/>
    </xf>
    <xf numFmtId="0" fontId="7" fillId="7" borderId="67" xfId="0" applyFont="1" applyFill="1" applyBorder="1" applyAlignment="1" applyProtection="1">
      <alignment horizontal="center" vertical="center" wrapText="1"/>
      <protection/>
    </xf>
    <xf numFmtId="0" fontId="7" fillId="7" borderId="68" xfId="0" applyFont="1" applyFill="1" applyBorder="1" applyAlignment="1" applyProtection="1">
      <alignment horizontal="center" vertical="center" wrapText="1"/>
      <protection/>
    </xf>
    <xf numFmtId="0" fontId="5" fillId="6" borderId="106" xfId="0" applyFont="1" applyFill="1" applyBorder="1" applyAlignment="1" applyProtection="1">
      <alignment horizontal="center" vertical="center" textRotation="90" wrapText="1"/>
      <protection/>
    </xf>
    <xf numFmtId="0" fontId="5" fillId="6" borderId="48" xfId="0" applyFont="1" applyFill="1" applyBorder="1" applyAlignment="1" applyProtection="1">
      <alignment horizontal="center" vertical="center" textRotation="90" wrapText="1"/>
      <protection/>
    </xf>
    <xf numFmtId="0" fontId="5" fillId="6" borderId="74" xfId="0" applyFont="1" applyFill="1" applyBorder="1" applyAlignment="1" applyProtection="1">
      <alignment horizontal="center" vertical="center" textRotation="90" wrapText="1"/>
      <protection/>
    </xf>
    <xf numFmtId="0" fontId="5" fillId="6" borderId="50" xfId="0" applyFont="1" applyFill="1" applyBorder="1" applyAlignment="1" applyProtection="1">
      <alignment horizontal="center" vertical="center" textRotation="90" wrapText="1"/>
      <protection/>
    </xf>
    <xf numFmtId="0" fontId="5" fillId="6" borderId="108" xfId="0" applyFont="1" applyFill="1" applyBorder="1" applyAlignment="1" applyProtection="1">
      <alignment horizontal="center" vertical="center" textRotation="90" wrapText="1"/>
      <protection/>
    </xf>
    <xf numFmtId="0" fontId="5" fillId="6" borderId="109" xfId="0" applyFont="1" applyFill="1" applyBorder="1" applyAlignment="1" applyProtection="1">
      <alignment horizontal="center" vertical="center" textRotation="90" wrapText="1"/>
      <protection/>
    </xf>
    <xf numFmtId="0" fontId="2" fillId="3" borderId="110" xfId="0" applyFont="1" applyFill="1" applyBorder="1" applyAlignment="1" applyProtection="1">
      <alignment horizontal="center"/>
      <protection/>
    </xf>
    <xf numFmtId="0" fontId="24" fillId="0" borderId="52" xfId="0" applyFont="1" applyBorder="1" applyAlignment="1">
      <alignment horizontal="center"/>
    </xf>
    <xf numFmtId="0" fontId="1" fillId="4" borderId="111" xfId="0" applyFont="1" applyFill="1" applyBorder="1" applyAlignment="1" applyProtection="1">
      <alignment horizontal="center" vertical="center" wrapText="1"/>
      <protection/>
    </xf>
    <xf numFmtId="0" fontId="1" fillId="4" borderId="112" xfId="0" applyFont="1" applyFill="1" applyBorder="1" applyAlignment="1" applyProtection="1">
      <alignment horizontal="center" vertical="center" wrapText="1"/>
      <protection/>
    </xf>
    <xf numFmtId="0" fontId="1" fillId="4" borderId="113" xfId="0" applyFont="1" applyFill="1" applyBorder="1" applyAlignment="1" applyProtection="1">
      <alignment horizontal="center" vertical="center" wrapText="1"/>
      <protection/>
    </xf>
    <xf numFmtId="0" fontId="1" fillId="4" borderId="0" xfId="0" applyFont="1" applyFill="1" applyBorder="1" applyAlignment="1" applyProtection="1">
      <alignment horizontal="center" vertical="center" wrapText="1"/>
      <protection/>
    </xf>
    <xf numFmtId="0" fontId="1" fillId="4" borderId="114" xfId="0" applyFont="1" applyFill="1" applyBorder="1" applyAlignment="1" applyProtection="1">
      <alignment horizontal="center" vertical="center" wrapText="1"/>
      <protection/>
    </xf>
    <xf numFmtId="0" fontId="1" fillId="4" borderId="67" xfId="0" applyFont="1" applyFill="1" applyBorder="1" applyAlignment="1" applyProtection="1">
      <alignment horizontal="center" vertical="center" wrapText="1"/>
      <protection/>
    </xf>
    <xf numFmtId="0" fontId="2" fillId="3" borderId="115" xfId="0" applyFont="1" applyFill="1" applyBorder="1" applyAlignment="1" applyProtection="1">
      <alignment horizontal="center"/>
      <protection/>
    </xf>
    <xf numFmtId="0" fontId="2" fillId="3" borderId="116" xfId="0" applyFont="1" applyFill="1" applyBorder="1" applyAlignment="1" applyProtection="1">
      <alignment horizontal="center"/>
      <protection/>
    </xf>
    <xf numFmtId="0" fontId="24" fillId="0" borderId="52" xfId="0" applyFont="1" applyBorder="1" applyAlignment="1">
      <alignment horizontal="center"/>
    </xf>
    <xf numFmtId="0" fontId="1" fillId="4" borderId="0" xfId="0" applyFont="1" applyFill="1" applyBorder="1" applyAlignment="1" applyProtection="1">
      <alignment horizontal="center" vertical="center" wrapText="1"/>
      <protection/>
    </xf>
    <xf numFmtId="0" fontId="5" fillId="6" borderId="0" xfId="0" applyFont="1" applyFill="1" applyBorder="1" applyAlignment="1" applyProtection="1">
      <alignment horizontal="center" vertical="center" textRotation="90" wrapText="1"/>
      <protection/>
    </xf>
    <xf numFmtId="0" fontId="4" fillId="4" borderId="19" xfId="0" applyFont="1" applyFill="1" applyBorder="1" applyAlignment="1" applyProtection="1">
      <alignment horizontal="center" vertical="center" textRotation="90"/>
      <protection/>
    </xf>
    <xf numFmtId="0" fontId="4" fillId="4" borderId="10" xfId="0" applyFont="1" applyFill="1" applyBorder="1" applyAlignment="1" applyProtection="1">
      <alignment horizontal="center" vertical="center" textRotation="90"/>
      <protection/>
    </xf>
    <xf numFmtId="0" fontId="4" fillId="4" borderId="20" xfId="0" applyFont="1" applyFill="1" applyBorder="1" applyAlignment="1" applyProtection="1">
      <alignment horizontal="center" vertical="center" textRotation="90"/>
      <protection/>
    </xf>
    <xf numFmtId="0" fontId="4" fillId="4" borderId="11" xfId="0" applyFont="1" applyFill="1" applyBorder="1" applyAlignment="1" applyProtection="1">
      <alignment horizontal="center" vertical="center" textRotation="90"/>
      <protection/>
    </xf>
    <xf numFmtId="0" fontId="7" fillId="7" borderId="0" xfId="0" applyFont="1" applyFill="1" applyBorder="1" applyAlignment="1" applyProtection="1">
      <alignment horizontal="center" vertical="center" wrapText="1"/>
      <protection/>
    </xf>
    <xf numFmtId="0" fontId="10" fillId="6" borderId="7" xfId="0" applyFont="1" applyFill="1" applyBorder="1" applyAlignment="1" applyProtection="1">
      <alignment horizontal="center" vertical="center"/>
      <protection/>
    </xf>
    <xf numFmtId="0" fontId="10" fillId="6" borderId="11" xfId="0" applyFont="1" applyFill="1" applyBorder="1" applyAlignment="1" applyProtection="1">
      <alignment horizontal="center" vertical="center"/>
      <protection/>
    </xf>
    <xf numFmtId="0" fontId="10" fillId="6" borderId="23" xfId="0" applyFont="1" applyFill="1" applyBorder="1" applyAlignment="1" applyProtection="1">
      <alignment horizontal="center" vertical="center"/>
      <protection/>
    </xf>
    <xf numFmtId="0" fontId="13" fillId="7" borderId="0" xfId="0" applyFont="1" applyFill="1" applyBorder="1" applyAlignment="1" applyProtection="1">
      <alignment horizontal="center" vertical="center" wrapText="1"/>
      <protection/>
    </xf>
    <xf numFmtId="0" fontId="10" fillId="6" borderId="2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18" fillId="4" borderId="117" xfId="0" applyFont="1" applyFill="1" applyBorder="1" applyAlignment="1" applyProtection="1">
      <alignment horizontal="center" vertical="center" wrapText="1"/>
      <protection/>
    </xf>
    <xf numFmtId="0" fontId="18" fillId="4" borderId="92" xfId="0" applyFont="1" applyFill="1" applyBorder="1" applyAlignment="1" applyProtection="1">
      <alignment horizontal="center" vertical="center" wrapText="1"/>
      <protection/>
    </xf>
    <xf numFmtId="0" fontId="4" fillId="4" borderId="118" xfId="0" applyFont="1" applyFill="1" applyBorder="1" applyAlignment="1" applyProtection="1">
      <alignment horizontal="center" vertical="center"/>
      <protection/>
    </xf>
    <xf numFmtId="0" fontId="4" fillId="4" borderId="119" xfId="0" applyFont="1" applyFill="1" applyBorder="1" applyAlignment="1" applyProtection="1">
      <alignment horizontal="center" vertical="center"/>
      <protection/>
    </xf>
    <xf numFmtId="14" fontId="15" fillId="4" borderId="120" xfId="0" applyNumberFormat="1" applyFont="1" applyFill="1" applyBorder="1" applyAlignment="1" applyProtection="1">
      <alignment horizontal="center" vertical="center" wrapText="1"/>
      <protection/>
    </xf>
    <xf numFmtId="14" fontId="15" fillId="4" borderId="121" xfId="0" applyNumberFormat="1" applyFont="1" applyFill="1" applyBorder="1" applyAlignment="1" applyProtection="1">
      <alignment horizontal="center" vertical="center" wrapText="1"/>
      <protection/>
    </xf>
    <xf numFmtId="0" fontId="26" fillId="0" borderId="7" xfId="0" applyFont="1" applyFill="1" applyBorder="1" applyAlignment="1" applyProtection="1">
      <alignment horizontal="center" vertical="center"/>
      <protection/>
    </xf>
    <xf numFmtId="0" fontId="27" fillId="0" borderId="122" xfId="0" applyFont="1" applyBorder="1" applyAlignment="1" applyProtection="1">
      <alignment horizontal="center" vertical="center"/>
      <protection/>
    </xf>
    <xf numFmtId="0" fontId="11" fillId="3" borderId="123" xfId="0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/>
    </xf>
    <xf numFmtId="0" fontId="20" fillId="0" borderId="124" xfId="0" applyFont="1" applyBorder="1" applyAlignment="1" applyProtection="1">
      <alignment horizontal="center" vertical="center"/>
      <protection/>
    </xf>
    <xf numFmtId="0" fontId="11" fillId="3" borderId="125" xfId="0" applyFont="1" applyFill="1" applyBorder="1" applyAlignment="1" applyProtection="1">
      <alignment horizontal="center" vertical="center"/>
      <protection/>
    </xf>
    <xf numFmtId="0" fontId="11" fillId="3" borderId="126" xfId="0" applyFont="1" applyFill="1" applyBorder="1" applyAlignment="1" applyProtection="1">
      <alignment horizontal="center" vertical="center"/>
      <protection/>
    </xf>
    <xf numFmtId="0" fontId="14" fillId="3" borderId="126" xfId="0" applyFont="1" applyFill="1" applyBorder="1" applyAlignment="1" applyProtection="1">
      <alignment horizontal="center" vertical="center"/>
      <protection/>
    </xf>
    <xf numFmtId="0" fontId="14" fillId="3" borderId="127" xfId="0" applyFont="1" applyFill="1" applyBorder="1" applyAlignment="1" applyProtection="1">
      <alignment horizontal="center" vertical="center"/>
      <protection/>
    </xf>
    <xf numFmtId="0" fontId="0" fillId="3" borderId="128" xfId="0" applyFill="1" applyBorder="1" applyAlignment="1" applyProtection="1">
      <alignment horizontal="center" vertical="center"/>
      <protection/>
    </xf>
    <xf numFmtId="0" fontId="0" fillId="3" borderId="129" xfId="0" applyFill="1" applyBorder="1" applyAlignment="1" applyProtection="1">
      <alignment horizontal="center" vertical="center"/>
      <protection/>
    </xf>
    <xf numFmtId="0" fontId="0" fillId="3" borderId="130" xfId="0" applyFill="1" applyBorder="1" applyAlignment="1" applyProtection="1">
      <alignment horizontal="center" vertical="center"/>
      <protection/>
    </xf>
    <xf numFmtId="0" fontId="4" fillId="4" borderId="131" xfId="0" applyFont="1" applyFill="1" applyBorder="1" applyAlignment="1" applyProtection="1">
      <alignment horizontal="center" vertical="center" textRotation="90"/>
      <protection/>
    </xf>
    <xf numFmtId="0" fontId="4" fillId="4" borderId="132" xfId="0" applyFont="1" applyFill="1" applyBorder="1" applyAlignment="1" applyProtection="1">
      <alignment horizontal="center" vertical="center" textRotation="90"/>
      <protection/>
    </xf>
    <xf numFmtId="0" fontId="4" fillId="4" borderId="133" xfId="0" applyFont="1" applyFill="1" applyBorder="1" applyAlignment="1" applyProtection="1">
      <alignment horizontal="center" vertical="center" textRotation="90"/>
      <protection/>
    </xf>
    <xf numFmtId="0" fontId="4" fillId="4" borderId="134" xfId="0" applyFont="1" applyFill="1" applyBorder="1" applyAlignment="1" applyProtection="1">
      <alignment horizontal="center" vertical="center"/>
      <protection/>
    </xf>
    <xf numFmtId="0" fontId="0" fillId="0" borderId="135" xfId="0" applyBorder="1" applyAlignment="1" applyProtection="1">
      <alignment horizontal="center" vertical="center"/>
      <protection/>
    </xf>
    <xf numFmtId="0" fontId="0" fillId="0" borderId="136" xfId="0" applyBorder="1" applyAlignment="1" applyProtection="1">
      <alignment horizontal="center" vertical="center"/>
      <protection/>
    </xf>
    <xf numFmtId="0" fontId="0" fillId="0" borderId="137" xfId="0" applyBorder="1" applyAlignment="1" applyProtection="1">
      <alignment horizontal="center" vertical="center"/>
      <protection/>
    </xf>
    <xf numFmtId="0" fontId="16" fillId="3" borderId="138" xfId="0" applyFont="1" applyFill="1" applyBorder="1" applyAlignment="1" applyProtection="1">
      <alignment horizontal="center" vertical="center" textRotation="90"/>
      <protection/>
    </xf>
    <xf numFmtId="0" fontId="17" fillId="0" borderId="139" xfId="0" applyFont="1" applyBorder="1" applyAlignment="1" applyProtection="1">
      <alignment horizontal="center" vertical="center" textRotation="90"/>
      <protection/>
    </xf>
    <xf numFmtId="0" fontId="17" fillId="0" borderId="140" xfId="0" applyFont="1" applyBorder="1" applyAlignment="1" applyProtection="1">
      <alignment horizontal="center" vertical="center" textRotation="90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0" fillId="0" borderId="124" xfId="0" applyBorder="1" applyAlignment="1" applyProtection="1">
      <alignment horizontal="center" vertical="center"/>
      <protection/>
    </xf>
    <xf numFmtId="0" fontId="18" fillId="4" borderId="78" xfId="0" applyFont="1" applyFill="1" applyBorder="1" applyAlignment="1" applyProtection="1">
      <alignment horizontal="center" vertical="center" wrapText="1"/>
      <protection/>
    </xf>
    <xf numFmtId="0" fontId="18" fillId="4" borderId="9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4" borderId="94" xfId="0" applyFont="1" applyFill="1" applyBorder="1" applyAlignment="1" applyProtection="1">
      <alignment horizontal="center" vertical="center" wrapText="1"/>
      <protection/>
    </xf>
    <xf numFmtId="0" fontId="25" fillId="4" borderId="141" xfId="0" applyFont="1" applyFill="1" applyBorder="1" applyAlignment="1" applyProtection="1">
      <alignment horizontal="center" vertical="center" wrapText="1"/>
      <protection/>
    </xf>
    <xf numFmtId="0" fontId="22" fillId="0" borderId="142" xfId="0" applyFont="1" applyBorder="1" applyAlignment="1" applyProtection="1">
      <alignment/>
      <protection/>
    </xf>
    <xf numFmtId="0" fontId="23" fillId="4" borderId="22" xfId="0" applyFont="1" applyFill="1" applyBorder="1" applyAlignment="1" applyProtection="1">
      <alignment horizontal="center" vertical="center" wrapText="1"/>
      <protection/>
    </xf>
    <xf numFmtId="0" fontId="22" fillId="0" borderId="143" xfId="0" applyFont="1" applyBorder="1" applyAlignment="1" applyProtection="1">
      <alignment/>
      <protection/>
    </xf>
    <xf numFmtId="0" fontId="22" fillId="0" borderId="144" xfId="0" applyFont="1" applyBorder="1" applyAlignment="1" applyProtection="1">
      <alignment/>
      <protection/>
    </xf>
    <xf numFmtId="0" fontId="22" fillId="0" borderId="145" xfId="0" applyFont="1" applyBorder="1" applyAlignment="1" applyProtection="1">
      <alignment/>
      <protection/>
    </xf>
    <xf numFmtId="0" fontId="22" fillId="0" borderId="146" xfId="0" applyFont="1" applyBorder="1" applyAlignment="1" applyProtection="1">
      <alignment/>
      <protection/>
    </xf>
    <xf numFmtId="0" fontId="22" fillId="0" borderId="147" xfId="0" applyFont="1" applyBorder="1" applyAlignment="1" applyProtection="1">
      <alignment/>
      <protection/>
    </xf>
    <xf numFmtId="0" fontId="4" fillId="4" borderId="46" xfId="0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/>
    </xf>
    <xf numFmtId="166" fontId="15" fillId="4" borderId="120" xfId="0" applyNumberFormat="1" applyFont="1" applyFill="1" applyBorder="1" applyAlignment="1" applyProtection="1">
      <alignment horizontal="center" vertical="center" wrapText="1"/>
      <protection/>
    </xf>
    <xf numFmtId="166" fontId="15" fillId="0" borderId="121" xfId="0" applyNumberFormat="1" applyFont="1" applyBorder="1" applyAlignment="1" applyProtection="1">
      <alignment horizontal="center" vertical="center"/>
      <protection/>
    </xf>
    <xf numFmtId="0" fontId="4" fillId="4" borderId="148" xfId="0" applyFont="1" applyFill="1" applyBorder="1" applyAlignment="1" applyProtection="1">
      <alignment horizontal="center" vertical="center" textRotation="90"/>
      <protection/>
    </xf>
    <xf numFmtId="0" fontId="4" fillId="4" borderId="149" xfId="0" applyFont="1" applyFill="1" applyBorder="1" applyAlignment="1" applyProtection="1">
      <alignment horizontal="center" vertical="center" textRotation="90"/>
      <protection/>
    </xf>
    <xf numFmtId="0" fontId="4" fillId="4" borderId="122" xfId="0" applyFont="1" applyFill="1" applyBorder="1" applyAlignment="1" applyProtection="1">
      <alignment horizontal="center" vertical="center" textRotation="90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6"/>
  <sheetViews>
    <sheetView workbookViewId="0" topLeftCell="A1">
      <selection activeCell="M9" sqref="M9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3.140625" style="0" customWidth="1"/>
    <col min="30" max="30" width="0.71875" style="0" customWidth="1"/>
    <col min="31" max="31" width="3.7109375" style="0" customWidth="1"/>
    <col min="32" max="32" width="4.28125" style="0" customWidth="1"/>
    <col min="33" max="33" width="6.140625" style="0" customWidth="1"/>
    <col min="34" max="36" width="5.7109375" style="0" customWidth="1"/>
  </cols>
  <sheetData>
    <row r="1" spans="3:24" ht="30.75" customHeight="1" thickBot="1">
      <c r="C1" s="190" t="s">
        <v>38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2:36" s="1" customFormat="1" ht="21" customHeight="1" thickBot="1">
      <c r="B2" s="191" t="s">
        <v>40</v>
      </c>
      <c r="C2" s="192"/>
      <c r="D2" s="192"/>
      <c r="E2" s="197" t="s">
        <v>0</v>
      </c>
      <c r="F2" s="103"/>
      <c r="G2" s="103"/>
      <c r="H2" s="189"/>
      <c r="I2" s="198" t="s">
        <v>1</v>
      </c>
      <c r="J2" s="103"/>
      <c r="K2" s="103"/>
      <c r="L2" s="189"/>
      <c r="M2" s="198" t="s">
        <v>2</v>
      </c>
      <c r="N2" s="103"/>
      <c r="O2" s="103"/>
      <c r="P2" s="189"/>
      <c r="Q2" s="198" t="s">
        <v>3</v>
      </c>
      <c r="R2" s="103"/>
      <c r="S2" s="103"/>
      <c r="T2" s="189"/>
      <c r="U2" s="103" t="s">
        <v>4</v>
      </c>
      <c r="V2" s="103"/>
      <c r="W2" s="103"/>
      <c r="X2" s="189"/>
      <c r="Y2" s="103" t="s">
        <v>20</v>
      </c>
      <c r="Z2" s="103"/>
      <c r="AA2" s="103"/>
      <c r="AB2" s="189"/>
      <c r="AC2" s="103" t="s">
        <v>22</v>
      </c>
      <c r="AD2" s="103"/>
      <c r="AE2" s="103"/>
      <c r="AF2" s="104"/>
      <c r="AG2" s="129" t="s">
        <v>5</v>
      </c>
      <c r="AH2" s="132" t="s">
        <v>6</v>
      </c>
      <c r="AI2" s="133"/>
      <c r="AJ2" s="134" t="s">
        <v>7</v>
      </c>
    </row>
    <row r="3" spans="2:36" ht="12" customHeight="1" thickTop="1">
      <c r="B3" s="193"/>
      <c r="C3" s="194"/>
      <c r="D3" s="194"/>
      <c r="E3" s="183" t="s">
        <v>23</v>
      </c>
      <c r="F3" s="105"/>
      <c r="G3" s="105"/>
      <c r="H3" s="184"/>
      <c r="I3" s="183" t="s">
        <v>24</v>
      </c>
      <c r="J3" s="105"/>
      <c r="K3" s="105"/>
      <c r="L3" s="184"/>
      <c r="M3" s="183" t="s">
        <v>12</v>
      </c>
      <c r="N3" s="105"/>
      <c r="O3" s="105"/>
      <c r="P3" s="184"/>
      <c r="Q3" s="183" t="s">
        <v>25</v>
      </c>
      <c r="R3" s="105"/>
      <c r="S3" s="105"/>
      <c r="T3" s="184"/>
      <c r="U3" s="105" t="s">
        <v>19</v>
      </c>
      <c r="V3" s="105"/>
      <c r="W3" s="105"/>
      <c r="X3" s="184"/>
      <c r="Y3" s="183" t="s">
        <v>8</v>
      </c>
      <c r="Z3" s="105"/>
      <c r="AA3" s="105"/>
      <c r="AB3" s="184"/>
      <c r="AC3" s="105" t="s">
        <v>18</v>
      </c>
      <c r="AD3" s="105"/>
      <c r="AE3" s="105"/>
      <c r="AF3" s="106"/>
      <c r="AG3" s="130"/>
      <c r="AH3" s="137" t="s">
        <v>9</v>
      </c>
      <c r="AI3" s="140" t="s">
        <v>10</v>
      </c>
      <c r="AJ3" s="135"/>
    </row>
    <row r="4" spans="2:36" ht="12" customHeight="1">
      <c r="B4" s="193"/>
      <c r="C4" s="194"/>
      <c r="D4" s="194"/>
      <c r="E4" s="185"/>
      <c r="F4" s="107"/>
      <c r="G4" s="107"/>
      <c r="H4" s="186"/>
      <c r="I4" s="185"/>
      <c r="J4" s="107"/>
      <c r="K4" s="107"/>
      <c r="L4" s="186"/>
      <c r="M4" s="185"/>
      <c r="N4" s="107"/>
      <c r="O4" s="107"/>
      <c r="P4" s="186"/>
      <c r="Q4" s="185"/>
      <c r="R4" s="107"/>
      <c r="S4" s="107"/>
      <c r="T4" s="186"/>
      <c r="U4" s="107"/>
      <c r="V4" s="107"/>
      <c r="W4" s="107"/>
      <c r="X4" s="186"/>
      <c r="Y4" s="185"/>
      <c r="Z4" s="107"/>
      <c r="AA4" s="107"/>
      <c r="AB4" s="186"/>
      <c r="AC4" s="107"/>
      <c r="AD4" s="107"/>
      <c r="AE4" s="107"/>
      <c r="AF4" s="108"/>
      <c r="AG4" s="130"/>
      <c r="AH4" s="138"/>
      <c r="AI4" s="141"/>
      <c r="AJ4" s="135"/>
    </row>
    <row r="5" spans="2:36" ht="61.5" customHeight="1" thickBot="1">
      <c r="B5" s="195"/>
      <c r="C5" s="196"/>
      <c r="D5" s="196"/>
      <c r="E5" s="187"/>
      <c r="F5" s="109"/>
      <c r="G5" s="109"/>
      <c r="H5" s="188"/>
      <c r="I5" s="187"/>
      <c r="J5" s="109"/>
      <c r="K5" s="109"/>
      <c r="L5" s="188"/>
      <c r="M5" s="187"/>
      <c r="N5" s="109"/>
      <c r="O5" s="109"/>
      <c r="P5" s="188"/>
      <c r="Q5" s="187"/>
      <c r="R5" s="109"/>
      <c r="S5" s="109"/>
      <c r="T5" s="188"/>
      <c r="U5" s="109"/>
      <c r="V5" s="109"/>
      <c r="W5" s="109"/>
      <c r="X5" s="188"/>
      <c r="Y5" s="187"/>
      <c r="Z5" s="109"/>
      <c r="AA5" s="109"/>
      <c r="AB5" s="188"/>
      <c r="AC5" s="109"/>
      <c r="AD5" s="109"/>
      <c r="AE5" s="109"/>
      <c r="AF5" s="110"/>
      <c r="AG5" s="131"/>
      <c r="AH5" s="139"/>
      <c r="AI5" s="142"/>
      <c r="AJ5" s="136"/>
    </row>
    <row r="6" spans="2:36" ht="18.75" customHeight="1" thickTop="1">
      <c r="B6" s="171" t="s">
        <v>0</v>
      </c>
      <c r="C6" s="169" t="s">
        <v>23</v>
      </c>
      <c r="D6" s="170"/>
      <c r="E6" s="174"/>
      <c r="F6" s="175"/>
      <c r="G6" s="175"/>
      <c r="H6" s="176"/>
      <c r="I6" s="2">
        <v>4</v>
      </c>
      <c r="J6" s="3" t="s">
        <v>11</v>
      </c>
      <c r="K6" s="4">
        <v>11</v>
      </c>
      <c r="L6" s="100">
        <v>0</v>
      </c>
      <c r="M6" s="5">
        <v>2</v>
      </c>
      <c r="N6" s="3" t="s">
        <v>11</v>
      </c>
      <c r="O6" s="4">
        <v>11</v>
      </c>
      <c r="P6" s="100">
        <f>IF(ISNUMBER(M6),COUNTIF(M6:M8,11),"")</f>
        <v>0</v>
      </c>
      <c r="Q6" s="6">
        <v>5</v>
      </c>
      <c r="R6" s="7" t="s">
        <v>11</v>
      </c>
      <c r="S6" s="8">
        <v>11</v>
      </c>
      <c r="T6" s="100">
        <f>IF(ISNUMBER(Q6),COUNTIF(Q6:Q8,11),"")</f>
        <v>0</v>
      </c>
      <c r="U6" s="70">
        <v>2</v>
      </c>
      <c r="V6" s="7" t="s">
        <v>11</v>
      </c>
      <c r="W6" s="8">
        <v>11</v>
      </c>
      <c r="X6" s="100">
        <f>IF(ISNUMBER(U6),COUNTIF(U6:U8,11),"")</f>
        <v>0</v>
      </c>
      <c r="Y6" s="70">
        <v>5</v>
      </c>
      <c r="Z6" s="7" t="s">
        <v>11</v>
      </c>
      <c r="AA6" s="8">
        <v>11</v>
      </c>
      <c r="AB6" s="100">
        <f>IF(ISNUMBER(Y6),COUNTIF(Y6:Y8,11),"")</f>
        <v>0</v>
      </c>
      <c r="AC6" s="70">
        <v>4</v>
      </c>
      <c r="AD6" s="7" t="s">
        <v>11</v>
      </c>
      <c r="AE6" s="8">
        <v>11</v>
      </c>
      <c r="AF6" s="121">
        <f>IF(ISNUMBER(AC6),COUNTIF(AC6:AC8,11),"")</f>
        <v>0</v>
      </c>
      <c r="AG6" s="127">
        <v>0</v>
      </c>
      <c r="AH6" s="9">
        <v>0</v>
      </c>
      <c r="AI6" s="10"/>
      <c r="AJ6" s="128" t="s">
        <v>22</v>
      </c>
    </row>
    <row r="7" spans="2:36" ht="15" customHeight="1">
      <c r="B7" s="112"/>
      <c r="C7" s="116"/>
      <c r="D7" s="117"/>
      <c r="E7" s="177"/>
      <c r="F7" s="178"/>
      <c r="G7" s="178"/>
      <c r="H7" s="179"/>
      <c r="I7" s="2">
        <v>6</v>
      </c>
      <c r="J7" s="3" t="s">
        <v>11</v>
      </c>
      <c r="K7" s="4">
        <v>11</v>
      </c>
      <c r="L7" s="101"/>
      <c r="M7" s="5">
        <v>7</v>
      </c>
      <c r="N7" s="3" t="s">
        <v>11</v>
      </c>
      <c r="O7" s="4">
        <v>11</v>
      </c>
      <c r="P7" s="101"/>
      <c r="Q7" s="11">
        <v>3</v>
      </c>
      <c r="R7" s="12" t="s">
        <v>11</v>
      </c>
      <c r="S7" s="13">
        <v>7</v>
      </c>
      <c r="T7" s="101"/>
      <c r="U7" s="71">
        <v>7</v>
      </c>
      <c r="V7" s="12" t="s">
        <v>11</v>
      </c>
      <c r="W7" s="13">
        <v>11</v>
      </c>
      <c r="X7" s="101"/>
      <c r="Y7" s="71">
        <v>5</v>
      </c>
      <c r="Z7" s="12" t="s">
        <v>11</v>
      </c>
      <c r="AA7" s="13">
        <v>11</v>
      </c>
      <c r="AB7" s="101"/>
      <c r="AC7" s="71">
        <v>5</v>
      </c>
      <c r="AD7" s="12" t="s">
        <v>11</v>
      </c>
      <c r="AE7" s="13">
        <v>11</v>
      </c>
      <c r="AF7" s="122"/>
      <c r="AG7" s="95"/>
      <c r="AH7" s="14" t="s">
        <v>11</v>
      </c>
      <c r="AI7" s="15">
        <f>IF(ISNUMBER(AG6),AH6-AH8,"")</f>
        <v>-12</v>
      </c>
      <c r="AJ7" s="98"/>
    </row>
    <row r="8" spans="2:36" ht="15.75" customHeight="1" thickBot="1">
      <c r="B8" s="157"/>
      <c r="C8" s="172"/>
      <c r="D8" s="173"/>
      <c r="E8" s="180"/>
      <c r="F8" s="181"/>
      <c r="G8" s="181"/>
      <c r="H8" s="182"/>
      <c r="I8" s="2"/>
      <c r="J8" s="3"/>
      <c r="K8" s="4"/>
      <c r="L8" s="155"/>
      <c r="M8" s="5"/>
      <c r="N8" s="3"/>
      <c r="O8" s="4"/>
      <c r="P8" s="158"/>
      <c r="Q8" s="16"/>
      <c r="R8" s="17"/>
      <c r="S8" s="18"/>
      <c r="T8" s="158"/>
      <c r="U8" s="72"/>
      <c r="V8" s="17"/>
      <c r="W8" s="18"/>
      <c r="X8" s="158"/>
      <c r="Y8" s="72"/>
      <c r="Z8" s="17"/>
      <c r="AA8" s="18"/>
      <c r="AB8" s="158"/>
      <c r="AC8" s="72"/>
      <c r="AD8" s="17"/>
      <c r="AE8" s="18"/>
      <c r="AF8" s="156"/>
      <c r="AG8" s="125"/>
      <c r="AH8" s="19">
        <v>12</v>
      </c>
      <c r="AI8" s="20"/>
      <c r="AJ8" s="126"/>
    </row>
    <row r="9" spans="2:36" ht="18.75" customHeight="1" thickTop="1">
      <c r="B9" s="151" t="s">
        <v>1</v>
      </c>
      <c r="C9" s="169" t="s">
        <v>24</v>
      </c>
      <c r="D9" s="170"/>
      <c r="E9" s="21">
        <v>11</v>
      </c>
      <c r="F9" s="22" t="s">
        <v>11</v>
      </c>
      <c r="G9" s="23">
        <v>4</v>
      </c>
      <c r="H9" s="121">
        <f>IF(ISBLANK(E9),"",COUNTIF(E9:E11,11))</f>
        <v>2</v>
      </c>
      <c r="I9" s="160" t="s">
        <v>26</v>
      </c>
      <c r="J9" s="161"/>
      <c r="K9" s="161"/>
      <c r="L9" s="162"/>
      <c r="M9" s="24">
        <v>11</v>
      </c>
      <c r="N9" s="25" t="s">
        <v>11</v>
      </c>
      <c r="O9" s="26">
        <v>8</v>
      </c>
      <c r="P9" s="154">
        <f>IF(ISNUMBER(M9),COUNTIF(M9:M11,11),"")</f>
        <v>2</v>
      </c>
      <c r="Q9" s="27">
        <v>11</v>
      </c>
      <c r="R9" s="25" t="s">
        <v>11</v>
      </c>
      <c r="S9" s="26">
        <v>6</v>
      </c>
      <c r="T9" s="154">
        <f>IF(ISNUMBER(Q9),COUNTIF(Q9:Q11,11),"")</f>
        <v>2</v>
      </c>
      <c r="U9" s="73">
        <v>11</v>
      </c>
      <c r="V9" s="25" t="s">
        <v>11</v>
      </c>
      <c r="W9" s="26">
        <v>8</v>
      </c>
      <c r="X9" s="154">
        <f>IF(ISNUMBER(U9),COUNTIF(U9:U11,11),"")</f>
        <v>1</v>
      </c>
      <c r="Y9" s="73">
        <v>8</v>
      </c>
      <c r="Z9" s="25" t="s">
        <v>11</v>
      </c>
      <c r="AA9" s="26">
        <v>11</v>
      </c>
      <c r="AB9" s="154">
        <f>IF(ISNUMBER(Y9),COUNTIF(Y9:Y11,11),"")</f>
        <v>1</v>
      </c>
      <c r="AC9" s="73">
        <v>11</v>
      </c>
      <c r="AD9" s="25" t="s">
        <v>11</v>
      </c>
      <c r="AE9" s="26">
        <v>8</v>
      </c>
      <c r="AF9" s="159">
        <f>IF(ISNUMBER(AC9),COUNTIF(AC9:AC11,11),"")</f>
        <v>2</v>
      </c>
      <c r="AG9" s="123">
        <v>10</v>
      </c>
      <c r="AH9" s="28">
        <v>10</v>
      </c>
      <c r="AI9" s="29"/>
      <c r="AJ9" s="124" t="s">
        <v>0</v>
      </c>
    </row>
    <row r="10" spans="2:36" ht="15" customHeight="1">
      <c r="B10" s="112"/>
      <c r="C10" s="116"/>
      <c r="D10" s="117"/>
      <c r="E10" s="30">
        <v>11</v>
      </c>
      <c r="F10" s="31" t="s">
        <v>11</v>
      </c>
      <c r="G10" s="32">
        <v>6</v>
      </c>
      <c r="H10" s="122"/>
      <c r="I10" s="163"/>
      <c r="J10" s="164"/>
      <c r="K10" s="164"/>
      <c r="L10" s="165"/>
      <c r="M10" s="33">
        <v>11</v>
      </c>
      <c r="N10" s="12" t="s">
        <v>11</v>
      </c>
      <c r="O10" s="13">
        <v>3</v>
      </c>
      <c r="P10" s="101"/>
      <c r="Q10" s="5">
        <v>11</v>
      </c>
      <c r="R10" s="3" t="s">
        <v>11</v>
      </c>
      <c r="S10" s="4">
        <v>8</v>
      </c>
      <c r="T10" s="101"/>
      <c r="U10" s="74">
        <v>8</v>
      </c>
      <c r="V10" s="3" t="s">
        <v>11</v>
      </c>
      <c r="W10" s="4">
        <v>11</v>
      </c>
      <c r="X10" s="101"/>
      <c r="Y10" s="74">
        <v>11</v>
      </c>
      <c r="Z10" s="3" t="s">
        <v>11</v>
      </c>
      <c r="AA10" s="4">
        <v>9</v>
      </c>
      <c r="AB10" s="101"/>
      <c r="AC10" s="74">
        <v>11</v>
      </c>
      <c r="AD10" s="3" t="s">
        <v>11</v>
      </c>
      <c r="AE10" s="4">
        <v>6</v>
      </c>
      <c r="AF10" s="122"/>
      <c r="AG10" s="95"/>
      <c r="AH10" s="14" t="s">
        <v>11</v>
      </c>
      <c r="AI10" s="15">
        <v>8</v>
      </c>
      <c r="AJ10" s="98"/>
    </row>
    <row r="11" spans="2:36" ht="15.75" customHeight="1" thickBot="1">
      <c r="B11" s="157"/>
      <c r="C11" s="118"/>
      <c r="D11" s="119"/>
      <c r="E11" s="34"/>
      <c r="F11" s="35"/>
      <c r="G11" s="36"/>
      <c r="H11" s="156"/>
      <c r="I11" s="166"/>
      <c r="J11" s="167"/>
      <c r="K11" s="167"/>
      <c r="L11" s="168"/>
      <c r="M11" s="33"/>
      <c r="N11" s="12"/>
      <c r="O11" s="13"/>
      <c r="P11" s="155"/>
      <c r="Q11" s="5"/>
      <c r="R11" s="3"/>
      <c r="S11" s="4"/>
      <c r="T11" s="158"/>
      <c r="U11" s="74"/>
      <c r="V11" s="3"/>
      <c r="W11" s="4"/>
      <c r="X11" s="158"/>
      <c r="Y11" s="74"/>
      <c r="Z11" s="3"/>
      <c r="AA11" s="4"/>
      <c r="AB11" s="158"/>
      <c r="AC11" s="74"/>
      <c r="AD11" s="3"/>
      <c r="AE11" s="4"/>
      <c r="AF11" s="156"/>
      <c r="AG11" s="125"/>
      <c r="AH11" s="37">
        <v>2</v>
      </c>
      <c r="AI11" s="38"/>
      <c r="AJ11" s="126"/>
    </row>
    <row r="12" spans="2:36" ht="18.75" customHeight="1" thickTop="1">
      <c r="B12" s="151" t="s">
        <v>2</v>
      </c>
      <c r="C12" s="114" t="s">
        <v>12</v>
      </c>
      <c r="D12" s="115"/>
      <c r="E12" s="39">
        <v>11</v>
      </c>
      <c r="F12" s="40" t="s">
        <v>11</v>
      </c>
      <c r="G12" s="41">
        <v>2</v>
      </c>
      <c r="H12" s="154">
        <f>IF(ISBLANK(E12),"",COUNTIF(E12:E14,11))</f>
        <v>2</v>
      </c>
      <c r="I12" s="42">
        <v>8</v>
      </c>
      <c r="J12" s="31" t="s">
        <v>11</v>
      </c>
      <c r="K12" s="32">
        <v>11</v>
      </c>
      <c r="L12" s="121">
        <f>IF(ISBLANK(I12),"",COUNTIF(I12:I14,11))</f>
        <v>0</v>
      </c>
      <c r="M12" s="160" t="s">
        <v>27</v>
      </c>
      <c r="N12" s="161"/>
      <c r="O12" s="161"/>
      <c r="P12" s="162"/>
      <c r="Q12" s="24">
        <v>3</v>
      </c>
      <c r="R12" s="25" t="s">
        <v>11</v>
      </c>
      <c r="S12" s="26">
        <v>11</v>
      </c>
      <c r="T12" s="154">
        <f>IF(ISNUMBER(Q12),COUNTIF(Q12:Q14,11),"")</f>
        <v>1</v>
      </c>
      <c r="U12" s="73">
        <v>11</v>
      </c>
      <c r="V12" s="25" t="s">
        <v>11</v>
      </c>
      <c r="W12" s="26">
        <v>6</v>
      </c>
      <c r="X12" s="154">
        <f>IF(ISNUMBER(U12),COUNTIF(U12:U14,11),"")</f>
        <v>1</v>
      </c>
      <c r="Y12" s="73">
        <v>7</v>
      </c>
      <c r="Z12" s="25" t="s">
        <v>11</v>
      </c>
      <c r="AA12" s="26">
        <v>11</v>
      </c>
      <c r="AB12" s="154">
        <f>IF(ISNUMBER(Y12),COUNTIF(Y12:Y14,11),"")</f>
        <v>0</v>
      </c>
      <c r="AC12" s="73">
        <v>10</v>
      </c>
      <c r="AD12" s="25" t="s">
        <v>11</v>
      </c>
      <c r="AE12" s="26">
        <v>11</v>
      </c>
      <c r="AF12" s="159">
        <f>IF(ISNUMBER(AC12),COUNTIF(AC12:AC14,11),"")</f>
        <v>0</v>
      </c>
      <c r="AG12" s="123">
        <v>4</v>
      </c>
      <c r="AH12" s="43">
        <v>4</v>
      </c>
      <c r="AI12" s="44"/>
      <c r="AJ12" s="124" t="s">
        <v>20</v>
      </c>
    </row>
    <row r="13" spans="2:36" ht="15" customHeight="1">
      <c r="B13" s="112"/>
      <c r="C13" s="116"/>
      <c r="D13" s="117"/>
      <c r="E13" s="30">
        <v>11</v>
      </c>
      <c r="F13" s="35" t="s">
        <v>11</v>
      </c>
      <c r="G13" s="32">
        <v>7</v>
      </c>
      <c r="H13" s="101"/>
      <c r="I13" s="42">
        <v>3</v>
      </c>
      <c r="J13" s="45" t="s">
        <v>11</v>
      </c>
      <c r="K13" s="32">
        <v>11</v>
      </c>
      <c r="L13" s="122"/>
      <c r="M13" s="163"/>
      <c r="N13" s="164"/>
      <c r="O13" s="164"/>
      <c r="P13" s="165"/>
      <c r="Q13" s="33">
        <v>11</v>
      </c>
      <c r="R13" s="12" t="s">
        <v>11</v>
      </c>
      <c r="S13" s="13">
        <v>7</v>
      </c>
      <c r="T13" s="101"/>
      <c r="U13" s="71">
        <v>6</v>
      </c>
      <c r="V13" s="12" t="s">
        <v>11</v>
      </c>
      <c r="W13" s="13">
        <v>11</v>
      </c>
      <c r="X13" s="101"/>
      <c r="Y13" s="71">
        <v>9</v>
      </c>
      <c r="Z13" s="12" t="s">
        <v>11</v>
      </c>
      <c r="AA13" s="13">
        <v>11</v>
      </c>
      <c r="AB13" s="101"/>
      <c r="AC13" s="71">
        <v>8</v>
      </c>
      <c r="AD13" s="12" t="s">
        <v>11</v>
      </c>
      <c r="AE13" s="13">
        <v>11</v>
      </c>
      <c r="AF13" s="122"/>
      <c r="AG13" s="95"/>
      <c r="AH13" s="14" t="s">
        <v>11</v>
      </c>
      <c r="AI13" s="15">
        <f>IF(ISNUMBER(AG12),AH12-AH14,"")</f>
        <v>-4</v>
      </c>
      <c r="AJ13" s="98"/>
    </row>
    <row r="14" spans="2:36" ht="15.75" customHeight="1" thickBot="1">
      <c r="B14" s="157"/>
      <c r="C14" s="118"/>
      <c r="D14" s="119"/>
      <c r="E14" s="34"/>
      <c r="F14" s="35"/>
      <c r="G14" s="36"/>
      <c r="H14" s="158"/>
      <c r="I14" s="46"/>
      <c r="J14" s="45"/>
      <c r="K14" s="36"/>
      <c r="L14" s="156"/>
      <c r="M14" s="166"/>
      <c r="N14" s="167"/>
      <c r="O14" s="167"/>
      <c r="P14" s="168"/>
      <c r="Q14" s="33"/>
      <c r="R14" s="12"/>
      <c r="S14" s="13"/>
      <c r="T14" s="155"/>
      <c r="U14" s="71"/>
      <c r="V14" s="12"/>
      <c r="W14" s="13"/>
      <c r="X14" s="155"/>
      <c r="Y14" s="71"/>
      <c r="Z14" s="12"/>
      <c r="AA14" s="13"/>
      <c r="AB14" s="155"/>
      <c r="AC14" s="71"/>
      <c r="AD14" s="12"/>
      <c r="AE14" s="13"/>
      <c r="AF14" s="150"/>
      <c r="AG14" s="125"/>
      <c r="AH14" s="19">
        <v>8</v>
      </c>
      <c r="AI14" s="47"/>
      <c r="AJ14" s="126"/>
    </row>
    <row r="15" spans="2:36" ht="18.75" customHeight="1" thickTop="1">
      <c r="B15" s="151" t="s">
        <v>3</v>
      </c>
      <c r="C15" s="114" t="s">
        <v>25</v>
      </c>
      <c r="D15" s="115"/>
      <c r="E15" s="39">
        <v>11</v>
      </c>
      <c r="F15" s="40" t="s">
        <v>11</v>
      </c>
      <c r="G15" s="41">
        <v>5</v>
      </c>
      <c r="H15" s="154">
        <f>IF(ISBLANK(E15),"",COUNTIF(E15:E17,11))</f>
        <v>2</v>
      </c>
      <c r="I15" s="48">
        <v>6</v>
      </c>
      <c r="J15" s="49" t="s">
        <v>11</v>
      </c>
      <c r="K15" s="41">
        <v>11</v>
      </c>
      <c r="L15" s="154">
        <f>IF(ISBLANK(I15),"",COUNTIF(I15:I17,11))</f>
        <v>0</v>
      </c>
      <c r="M15" s="50">
        <v>11</v>
      </c>
      <c r="N15" s="31" t="s">
        <v>11</v>
      </c>
      <c r="O15" s="32">
        <v>3</v>
      </c>
      <c r="P15" s="121">
        <f>IF(ISBLANK(M15),"",COUNTIF(M15:M17,11))</f>
        <v>1</v>
      </c>
      <c r="Q15" s="85" t="s">
        <v>28</v>
      </c>
      <c r="R15" s="86"/>
      <c r="S15" s="86"/>
      <c r="T15" s="143"/>
      <c r="U15" s="73">
        <v>5</v>
      </c>
      <c r="V15" s="25" t="s">
        <v>11</v>
      </c>
      <c r="W15" s="26">
        <v>11</v>
      </c>
      <c r="X15" s="100">
        <f>IF(ISNUMBER(U15),COUNTIF(U15:U17,11),"")</f>
        <v>0</v>
      </c>
      <c r="Y15" s="73">
        <v>11</v>
      </c>
      <c r="Z15" s="25" t="s">
        <v>11</v>
      </c>
      <c r="AA15" s="26">
        <v>10</v>
      </c>
      <c r="AB15" s="100">
        <f>IF(ISNUMBER(Y15),COUNTIF(Y15:Y17,11),"")</f>
        <v>2</v>
      </c>
      <c r="AC15" s="73">
        <v>11</v>
      </c>
      <c r="AD15" s="25" t="s">
        <v>11</v>
      </c>
      <c r="AE15" s="26">
        <v>8</v>
      </c>
      <c r="AF15" s="121">
        <f>IF(ISNUMBER(AC15),COUNTIF(AC15:AC17,11),"")</f>
        <v>2</v>
      </c>
      <c r="AG15" s="123">
        <v>7</v>
      </c>
      <c r="AH15" s="28">
        <f>IF(ISNUMBER(AG15),AG15,"")</f>
        <v>7</v>
      </c>
      <c r="AI15" s="29"/>
      <c r="AJ15" s="124" t="s">
        <v>3</v>
      </c>
    </row>
    <row r="16" spans="2:36" ht="15" customHeight="1">
      <c r="B16" s="112"/>
      <c r="C16" s="116"/>
      <c r="D16" s="117"/>
      <c r="E16" s="30">
        <v>11</v>
      </c>
      <c r="F16" s="35" t="s">
        <v>11</v>
      </c>
      <c r="G16" s="32">
        <v>3</v>
      </c>
      <c r="H16" s="101"/>
      <c r="I16" s="50">
        <v>8</v>
      </c>
      <c r="J16" s="45" t="s">
        <v>11</v>
      </c>
      <c r="K16" s="32">
        <v>11</v>
      </c>
      <c r="L16" s="101"/>
      <c r="M16" s="50">
        <v>7</v>
      </c>
      <c r="N16" s="31" t="s">
        <v>11</v>
      </c>
      <c r="O16" s="32">
        <v>11</v>
      </c>
      <c r="P16" s="122"/>
      <c r="Q16" s="88"/>
      <c r="R16" s="89"/>
      <c r="S16" s="89"/>
      <c r="T16" s="144"/>
      <c r="U16" s="71">
        <v>9</v>
      </c>
      <c r="V16" s="12" t="s">
        <v>11</v>
      </c>
      <c r="W16" s="13">
        <v>11</v>
      </c>
      <c r="X16" s="101"/>
      <c r="Y16" s="71">
        <v>11</v>
      </c>
      <c r="Z16" s="12" t="s">
        <v>11</v>
      </c>
      <c r="AA16" s="13">
        <v>7</v>
      </c>
      <c r="AB16" s="101"/>
      <c r="AC16" s="71">
        <v>11</v>
      </c>
      <c r="AD16" s="12" t="s">
        <v>11</v>
      </c>
      <c r="AE16" s="13">
        <v>9</v>
      </c>
      <c r="AF16" s="122"/>
      <c r="AG16" s="95"/>
      <c r="AH16" s="14" t="s">
        <v>11</v>
      </c>
      <c r="AI16" s="15">
        <f>IF(ISNUMBER(AG15),AH15-AH17,"")</f>
        <v>2</v>
      </c>
      <c r="AJ16" s="98"/>
    </row>
    <row r="17" spans="2:36" ht="15.75" customHeight="1" thickBot="1">
      <c r="B17" s="157"/>
      <c r="C17" s="118"/>
      <c r="D17" s="119"/>
      <c r="E17" s="34"/>
      <c r="F17" s="35"/>
      <c r="G17" s="36"/>
      <c r="H17" s="158"/>
      <c r="I17" s="51"/>
      <c r="J17" s="45"/>
      <c r="K17" s="36"/>
      <c r="L17" s="158"/>
      <c r="M17" s="51"/>
      <c r="N17" s="35"/>
      <c r="O17" s="36"/>
      <c r="P17" s="156"/>
      <c r="Q17" s="145"/>
      <c r="R17" s="146"/>
      <c r="S17" s="146"/>
      <c r="T17" s="147"/>
      <c r="U17" s="71"/>
      <c r="V17" s="12"/>
      <c r="W17" s="13"/>
      <c r="X17" s="155"/>
      <c r="Y17" s="71"/>
      <c r="Z17" s="12"/>
      <c r="AA17" s="13"/>
      <c r="AB17" s="155"/>
      <c r="AC17" s="71"/>
      <c r="AD17" s="12"/>
      <c r="AE17" s="13"/>
      <c r="AF17" s="150"/>
      <c r="AG17" s="125"/>
      <c r="AH17" s="37">
        <v>5</v>
      </c>
      <c r="AI17" s="38"/>
      <c r="AJ17" s="126"/>
    </row>
    <row r="18" spans="2:36" ht="18.75" customHeight="1" thickTop="1">
      <c r="B18" s="151" t="s">
        <v>4</v>
      </c>
      <c r="C18" s="114" t="s">
        <v>19</v>
      </c>
      <c r="D18" s="115"/>
      <c r="E18" s="39">
        <v>11</v>
      </c>
      <c r="F18" s="40" t="s">
        <v>11</v>
      </c>
      <c r="G18" s="41">
        <v>2</v>
      </c>
      <c r="H18" s="154">
        <f>IF(ISBLANK(E18),"",COUNTIF(E18:E20,11))</f>
        <v>2</v>
      </c>
      <c r="I18" s="48">
        <v>8</v>
      </c>
      <c r="J18" s="49" t="s">
        <v>11</v>
      </c>
      <c r="K18" s="41">
        <v>11</v>
      </c>
      <c r="L18" s="154">
        <f>IF(ISBLANK(I18),"",COUNTIF(I18:I20,11))</f>
        <v>1</v>
      </c>
      <c r="M18" s="48">
        <v>6</v>
      </c>
      <c r="N18" s="40" t="s">
        <v>11</v>
      </c>
      <c r="O18" s="41">
        <v>11</v>
      </c>
      <c r="P18" s="154">
        <f>IF(ISBLANK(M18),"",COUNTIF(M18:M20,11))</f>
        <v>1</v>
      </c>
      <c r="Q18" s="52">
        <v>11</v>
      </c>
      <c r="R18" s="22" t="s">
        <v>11</v>
      </c>
      <c r="S18" s="53">
        <v>5</v>
      </c>
      <c r="T18" s="100">
        <f>IF(ISBLANK(Q18),"",COUNTIF(Q18:Q20,11))</f>
        <v>2</v>
      </c>
      <c r="U18" s="85" t="s">
        <v>29</v>
      </c>
      <c r="V18" s="86"/>
      <c r="W18" s="86"/>
      <c r="X18" s="143"/>
      <c r="Y18" s="73">
        <v>11</v>
      </c>
      <c r="Z18" s="25" t="s">
        <v>11</v>
      </c>
      <c r="AA18" s="26">
        <v>1</v>
      </c>
      <c r="AB18" s="100">
        <f>IF(ISBLANK(Y18),"",COUNTIF(Y18:Y20,11))</f>
        <v>1</v>
      </c>
      <c r="AC18" s="73">
        <v>11</v>
      </c>
      <c r="AD18" s="25" t="s">
        <v>11</v>
      </c>
      <c r="AE18" s="26">
        <v>9</v>
      </c>
      <c r="AF18" s="121">
        <f>IF(ISBLANK(AC18),"",COUNTIF(AC18:AC20,11))</f>
        <v>2</v>
      </c>
      <c r="AG18" s="123">
        <v>9</v>
      </c>
      <c r="AH18" s="43">
        <v>9</v>
      </c>
      <c r="AI18" s="44"/>
      <c r="AJ18" s="124" t="s">
        <v>1</v>
      </c>
    </row>
    <row r="19" spans="2:36" ht="15" customHeight="1">
      <c r="B19" s="112"/>
      <c r="C19" s="116"/>
      <c r="D19" s="117"/>
      <c r="E19" s="30">
        <v>11</v>
      </c>
      <c r="F19" s="31" t="s">
        <v>11</v>
      </c>
      <c r="G19" s="32">
        <v>7</v>
      </c>
      <c r="H19" s="101"/>
      <c r="I19" s="50">
        <v>11</v>
      </c>
      <c r="J19" s="45" t="s">
        <v>11</v>
      </c>
      <c r="K19" s="32">
        <v>8</v>
      </c>
      <c r="L19" s="101"/>
      <c r="M19" s="50">
        <v>11</v>
      </c>
      <c r="N19" s="35" t="s">
        <v>11</v>
      </c>
      <c r="O19" s="32">
        <v>6</v>
      </c>
      <c r="P19" s="101"/>
      <c r="Q19" s="54">
        <v>11</v>
      </c>
      <c r="R19" s="35" t="s">
        <v>11</v>
      </c>
      <c r="S19" s="55">
        <v>9</v>
      </c>
      <c r="T19" s="101"/>
      <c r="U19" s="88"/>
      <c r="V19" s="89"/>
      <c r="W19" s="89"/>
      <c r="X19" s="144"/>
      <c r="Y19" s="71">
        <v>10</v>
      </c>
      <c r="Z19" s="12" t="s">
        <v>11</v>
      </c>
      <c r="AA19" s="13">
        <v>11</v>
      </c>
      <c r="AB19" s="101"/>
      <c r="AC19" s="71">
        <v>11</v>
      </c>
      <c r="AD19" s="12" t="s">
        <v>11</v>
      </c>
      <c r="AE19" s="13">
        <v>8</v>
      </c>
      <c r="AF19" s="122"/>
      <c r="AG19" s="95"/>
      <c r="AH19" s="14" t="s">
        <v>11</v>
      </c>
      <c r="AI19" s="15">
        <f>IF(ISNUMBER(AG18),AH18-AH20,"")</f>
        <v>6</v>
      </c>
      <c r="AJ19" s="98"/>
    </row>
    <row r="20" spans="2:36" ht="15.75" customHeight="1" thickBot="1">
      <c r="B20" s="113"/>
      <c r="C20" s="152"/>
      <c r="D20" s="153"/>
      <c r="E20" s="56"/>
      <c r="F20" s="57"/>
      <c r="G20" s="58"/>
      <c r="H20" s="102"/>
      <c r="I20" s="59"/>
      <c r="J20" s="60"/>
      <c r="K20" s="58"/>
      <c r="L20" s="102"/>
      <c r="M20" s="59"/>
      <c r="N20" s="57"/>
      <c r="O20" s="58"/>
      <c r="P20" s="102"/>
      <c r="Q20" s="61"/>
      <c r="R20" s="57"/>
      <c r="S20" s="62"/>
      <c r="T20" s="155"/>
      <c r="U20" s="145"/>
      <c r="V20" s="146"/>
      <c r="W20" s="146"/>
      <c r="X20" s="147"/>
      <c r="Y20" s="71"/>
      <c r="Z20" s="12"/>
      <c r="AA20" s="13"/>
      <c r="AB20" s="155"/>
      <c r="AC20" s="71"/>
      <c r="AD20" s="12"/>
      <c r="AE20" s="13"/>
      <c r="AF20" s="150"/>
      <c r="AG20" s="96"/>
      <c r="AH20" s="63">
        <v>3</v>
      </c>
      <c r="AI20" s="64"/>
      <c r="AJ20" s="99"/>
    </row>
    <row r="21" spans="2:36" ht="18.75" customHeight="1" thickTop="1">
      <c r="B21" s="111" t="s">
        <v>20</v>
      </c>
      <c r="C21" s="148" t="s">
        <v>8</v>
      </c>
      <c r="D21" s="149"/>
      <c r="E21" s="39">
        <v>11</v>
      </c>
      <c r="F21" s="40" t="s">
        <v>11</v>
      </c>
      <c r="G21" s="41">
        <v>5</v>
      </c>
      <c r="H21" s="120">
        <f>IF(ISBLANK(E21),"",COUNTIF(E21:E23,11))</f>
        <v>2</v>
      </c>
      <c r="I21" s="48">
        <v>11</v>
      </c>
      <c r="J21" s="49" t="s">
        <v>11</v>
      </c>
      <c r="K21" s="41">
        <v>8</v>
      </c>
      <c r="L21" s="120">
        <f>IF(ISBLANK(I21),"",COUNTIF(I21:I23,11))</f>
        <v>1</v>
      </c>
      <c r="M21" s="48">
        <v>11</v>
      </c>
      <c r="N21" s="40" t="s">
        <v>11</v>
      </c>
      <c r="O21" s="41">
        <v>7</v>
      </c>
      <c r="P21" s="120">
        <f>IF(ISBLANK(M21),"",COUNTIF(M21:M23,11))</f>
        <v>2</v>
      </c>
      <c r="Q21" s="52">
        <v>10</v>
      </c>
      <c r="R21" s="22" t="s">
        <v>11</v>
      </c>
      <c r="S21" s="53">
        <v>11</v>
      </c>
      <c r="T21" s="100">
        <f>IF(ISBLANK(Q21),"",COUNTIF(Q21:Q23,11))</f>
        <v>0</v>
      </c>
      <c r="U21" s="75">
        <v>1</v>
      </c>
      <c r="V21" s="22" t="s">
        <v>11</v>
      </c>
      <c r="W21" s="53">
        <v>11</v>
      </c>
      <c r="X21" s="100">
        <f>IF(ISBLANK(U21),"",COUNTIF(U21:U23,11))</f>
        <v>1</v>
      </c>
      <c r="Y21" s="85" t="s">
        <v>28</v>
      </c>
      <c r="Z21" s="86"/>
      <c r="AA21" s="86"/>
      <c r="AB21" s="143"/>
      <c r="AC21" s="73">
        <v>11</v>
      </c>
      <c r="AD21" s="25" t="s">
        <v>11</v>
      </c>
      <c r="AE21" s="26">
        <v>6</v>
      </c>
      <c r="AF21" s="121">
        <f>IF(ISBLANK(AC21),"",COUNTIF(AC21:AC23,11))</f>
        <v>2</v>
      </c>
      <c r="AG21" s="94">
        <v>8</v>
      </c>
      <c r="AH21" s="43">
        <v>8</v>
      </c>
      <c r="AI21" s="44"/>
      <c r="AJ21" s="97" t="s">
        <v>2</v>
      </c>
    </row>
    <row r="22" spans="2:36" ht="15" customHeight="1">
      <c r="B22" s="112"/>
      <c r="C22" s="116"/>
      <c r="D22" s="117"/>
      <c r="E22" s="30">
        <v>11</v>
      </c>
      <c r="F22" s="31" t="s">
        <v>11</v>
      </c>
      <c r="G22" s="32">
        <v>5</v>
      </c>
      <c r="H22" s="101"/>
      <c r="I22" s="50">
        <v>9</v>
      </c>
      <c r="J22" s="45" t="s">
        <v>11</v>
      </c>
      <c r="K22" s="32">
        <v>11</v>
      </c>
      <c r="L22" s="101"/>
      <c r="M22" s="50">
        <v>11</v>
      </c>
      <c r="N22" s="35" t="s">
        <v>11</v>
      </c>
      <c r="O22" s="32">
        <v>9</v>
      </c>
      <c r="P22" s="101"/>
      <c r="Q22" s="54">
        <v>7</v>
      </c>
      <c r="R22" s="35" t="s">
        <v>11</v>
      </c>
      <c r="S22" s="55">
        <v>11</v>
      </c>
      <c r="T22" s="101"/>
      <c r="U22" s="76">
        <v>11</v>
      </c>
      <c r="V22" s="35" t="s">
        <v>11</v>
      </c>
      <c r="W22" s="55">
        <v>10</v>
      </c>
      <c r="X22" s="101"/>
      <c r="Y22" s="88"/>
      <c r="Z22" s="89"/>
      <c r="AA22" s="89"/>
      <c r="AB22" s="144"/>
      <c r="AC22" s="71">
        <v>11</v>
      </c>
      <c r="AD22" s="12" t="s">
        <v>11</v>
      </c>
      <c r="AE22" s="13">
        <v>9</v>
      </c>
      <c r="AF22" s="122"/>
      <c r="AG22" s="95"/>
      <c r="AH22" s="14" t="s">
        <v>11</v>
      </c>
      <c r="AI22" s="15">
        <f>IF(ISNUMBER(AG21),AH21-AH23,"")</f>
        <v>4</v>
      </c>
      <c r="AJ22" s="98"/>
    </row>
    <row r="23" spans="2:36" ht="15.75" customHeight="1" thickBot="1">
      <c r="B23" s="113"/>
      <c r="C23" s="118"/>
      <c r="D23" s="119"/>
      <c r="E23" s="56"/>
      <c r="F23" s="57"/>
      <c r="G23" s="58"/>
      <c r="H23" s="102"/>
      <c r="I23" s="59"/>
      <c r="J23" s="60"/>
      <c r="K23" s="58"/>
      <c r="L23" s="102"/>
      <c r="M23" s="59"/>
      <c r="N23" s="57"/>
      <c r="O23" s="58"/>
      <c r="P23" s="102"/>
      <c r="Q23" s="61"/>
      <c r="R23" s="57"/>
      <c r="S23" s="62"/>
      <c r="T23" s="102"/>
      <c r="U23" s="77"/>
      <c r="V23" s="57"/>
      <c r="W23" s="62"/>
      <c r="X23" s="102"/>
      <c r="Y23" s="145"/>
      <c r="Z23" s="146"/>
      <c r="AA23" s="146"/>
      <c r="AB23" s="147"/>
      <c r="AC23" s="78"/>
      <c r="AD23" s="79"/>
      <c r="AE23" s="80"/>
      <c r="AF23" s="122"/>
      <c r="AG23" s="96"/>
      <c r="AH23" s="63">
        <v>4</v>
      </c>
      <c r="AI23" s="64"/>
      <c r="AJ23" s="99"/>
    </row>
    <row r="24" spans="2:36" ht="18.75" customHeight="1" thickTop="1">
      <c r="B24" s="111" t="s">
        <v>22</v>
      </c>
      <c r="C24" s="114" t="s">
        <v>18</v>
      </c>
      <c r="D24" s="115"/>
      <c r="E24" s="39">
        <v>11</v>
      </c>
      <c r="F24" s="40" t="s">
        <v>11</v>
      </c>
      <c r="G24" s="41">
        <v>4</v>
      </c>
      <c r="H24" s="120">
        <f>IF(ISBLANK(E24),"",COUNTIF(E24:E26,11))</f>
        <v>2</v>
      </c>
      <c r="I24" s="48">
        <v>8</v>
      </c>
      <c r="J24" s="49" t="s">
        <v>11</v>
      </c>
      <c r="K24" s="41">
        <v>11</v>
      </c>
      <c r="L24" s="120">
        <f>IF(ISBLANK(I24),"",COUNTIF(I24:I26,11))</f>
        <v>0</v>
      </c>
      <c r="M24" s="48">
        <v>11</v>
      </c>
      <c r="N24" s="40" t="s">
        <v>11</v>
      </c>
      <c r="O24" s="41">
        <v>10</v>
      </c>
      <c r="P24" s="120">
        <f>IF(ISBLANK(M24),"",COUNTIF(M24:M26,11))</f>
        <v>2</v>
      </c>
      <c r="Q24" s="52">
        <v>8</v>
      </c>
      <c r="R24" s="22" t="s">
        <v>11</v>
      </c>
      <c r="S24" s="53">
        <v>11</v>
      </c>
      <c r="T24" s="100">
        <f>IF(ISBLANK(Q24),"",COUNTIF(Q24:Q26,11))</f>
        <v>0</v>
      </c>
      <c r="U24" s="75">
        <v>9</v>
      </c>
      <c r="V24" s="22" t="s">
        <v>11</v>
      </c>
      <c r="W24" s="53">
        <v>11</v>
      </c>
      <c r="X24" s="100">
        <f>IF(ISBLANK(U24),"",COUNTIF(U24:U26,11))</f>
        <v>0</v>
      </c>
      <c r="Y24" s="75">
        <v>6</v>
      </c>
      <c r="Z24" s="22" t="s">
        <v>11</v>
      </c>
      <c r="AA24" s="53">
        <v>11</v>
      </c>
      <c r="AB24" s="100">
        <f>IF(ISBLANK(Y24),"",COUNTIF(Y24:Y26,11))</f>
        <v>0</v>
      </c>
      <c r="AC24" s="85"/>
      <c r="AD24" s="86"/>
      <c r="AE24" s="86"/>
      <c r="AF24" s="87"/>
      <c r="AG24" s="94">
        <v>4</v>
      </c>
      <c r="AH24" s="43">
        <v>4</v>
      </c>
      <c r="AI24" s="44"/>
      <c r="AJ24" s="97" t="s">
        <v>4</v>
      </c>
    </row>
    <row r="25" spans="2:36" ht="15" customHeight="1">
      <c r="B25" s="112"/>
      <c r="C25" s="116"/>
      <c r="D25" s="117"/>
      <c r="E25" s="30">
        <v>11</v>
      </c>
      <c r="F25" s="31" t="s">
        <v>11</v>
      </c>
      <c r="G25" s="32">
        <v>5</v>
      </c>
      <c r="H25" s="101"/>
      <c r="I25" s="50">
        <v>6</v>
      </c>
      <c r="J25" s="45" t="s">
        <v>11</v>
      </c>
      <c r="K25" s="32">
        <v>11</v>
      </c>
      <c r="L25" s="101"/>
      <c r="M25" s="50">
        <v>11</v>
      </c>
      <c r="N25" s="35" t="s">
        <v>11</v>
      </c>
      <c r="O25" s="32">
        <v>8</v>
      </c>
      <c r="P25" s="101"/>
      <c r="Q25" s="54">
        <v>9</v>
      </c>
      <c r="R25" s="35" t="s">
        <v>11</v>
      </c>
      <c r="S25" s="55">
        <v>11</v>
      </c>
      <c r="T25" s="101"/>
      <c r="U25" s="76">
        <v>8</v>
      </c>
      <c r="V25" s="35" t="s">
        <v>11</v>
      </c>
      <c r="W25" s="55">
        <v>11</v>
      </c>
      <c r="X25" s="101"/>
      <c r="Y25" s="76">
        <v>9</v>
      </c>
      <c r="Z25" s="35" t="s">
        <v>11</v>
      </c>
      <c r="AA25" s="55">
        <v>11</v>
      </c>
      <c r="AB25" s="101"/>
      <c r="AC25" s="88"/>
      <c r="AD25" s="89"/>
      <c r="AE25" s="89"/>
      <c r="AF25" s="90"/>
      <c r="AG25" s="95"/>
      <c r="AH25" s="14" t="s">
        <v>11</v>
      </c>
      <c r="AI25" s="15">
        <f>IF(ISNUMBER(AG24),AH24-AH26,"")</f>
        <v>-4</v>
      </c>
      <c r="AJ25" s="98"/>
    </row>
    <row r="26" spans="2:36" ht="15.75" customHeight="1" thickBot="1">
      <c r="B26" s="113"/>
      <c r="C26" s="118"/>
      <c r="D26" s="119"/>
      <c r="E26" s="56"/>
      <c r="F26" s="57"/>
      <c r="G26" s="58"/>
      <c r="H26" s="102"/>
      <c r="I26" s="59"/>
      <c r="J26" s="60"/>
      <c r="K26" s="58"/>
      <c r="L26" s="102"/>
      <c r="M26" s="59"/>
      <c r="N26" s="57"/>
      <c r="O26" s="58"/>
      <c r="P26" s="102"/>
      <c r="Q26" s="61"/>
      <c r="R26" s="57"/>
      <c r="S26" s="62"/>
      <c r="T26" s="102"/>
      <c r="U26" s="77"/>
      <c r="V26" s="57"/>
      <c r="W26" s="62"/>
      <c r="X26" s="102"/>
      <c r="Y26" s="77"/>
      <c r="Z26" s="57"/>
      <c r="AA26" s="62"/>
      <c r="AB26" s="102"/>
      <c r="AC26" s="91"/>
      <c r="AD26" s="92"/>
      <c r="AE26" s="92"/>
      <c r="AF26" s="93"/>
      <c r="AG26" s="96"/>
      <c r="AH26" s="63">
        <v>8</v>
      </c>
      <c r="AI26" s="64"/>
      <c r="AJ26" s="99"/>
    </row>
  </sheetData>
  <sheetProtection password="D078" sheet="1" objects="1" scenarios="1" selectLockedCells="1" selectUnlockedCells="1"/>
  <mergeCells count="98">
    <mergeCell ref="C1:X1"/>
    <mergeCell ref="B2:D5"/>
    <mergeCell ref="E2:H2"/>
    <mergeCell ref="I2:L2"/>
    <mergeCell ref="M2:P2"/>
    <mergeCell ref="Q2:T2"/>
    <mergeCell ref="U2:X2"/>
    <mergeCell ref="E3:H5"/>
    <mergeCell ref="I3:L5"/>
    <mergeCell ref="M3:P5"/>
    <mergeCell ref="Q3:T5"/>
    <mergeCell ref="U3:X5"/>
    <mergeCell ref="Y3:AB5"/>
    <mergeCell ref="Y2:AB2"/>
    <mergeCell ref="T6:T8"/>
    <mergeCell ref="X6:X8"/>
    <mergeCell ref="AB6:AB8"/>
    <mergeCell ref="B6:B8"/>
    <mergeCell ref="C6:D8"/>
    <mergeCell ref="E6:H8"/>
    <mergeCell ref="L6:L8"/>
    <mergeCell ref="AF6:AF8"/>
    <mergeCell ref="B9:B11"/>
    <mergeCell ref="C9:D11"/>
    <mergeCell ref="H9:H11"/>
    <mergeCell ref="I9:L11"/>
    <mergeCell ref="P9:P11"/>
    <mergeCell ref="T9:T11"/>
    <mergeCell ref="X9:X11"/>
    <mergeCell ref="AB9:AB11"/>
    <mergeCell ref="P6:P8"/>
    <mergeCell ref="AF9:AF11"/>
    <mergeCell ref="B12:B14"/>
    <mergeCell ref="C12:D14"/>
    <mergeCell ref="H12:H14"/>
    <mergeCell ref="L12:L14"/>
    <mergeCell ref="M12:P14"/>
    <mergeCell ref="T12:T14"/>
    <mergeCell ref="X12:X14"/>
    <mergeCell ref="AB12:AB14"/>
    <mergeCell ref="AF12:AF14"/>
    <mergeCell ref="B15:B17"/>
    <mergeCell ref="C15:D17"/>
    <mergeCell ref="H15:H17"/>
    <mergeCell ref="L15:L17"/>
    <mergeCell ref="P15:P17"/>
    <mergeCell ref="Q15:T17"/>
    <mergeCell ref="X15:X17"/>
    <mergeCell ref="AB15:AB17"/>
    <mergeCell ref="AF15:AF17"/>
    <mergeCell ref="B18:B20"/>
    <mergeCell ref="C18:D20"/>
    <mergeCell ref="H18:H20"/>
    <mergeCell ref="L18:L20"/>
    <mergeCell ref="P18:P20"/>
    <mergeCell ref="T18:T20"/>
    <mergeCell ref="U18:X20"/>
    <mergeCell ref="AB18:AB20"/>
    <mergeCell ref="AF18:AF20"/>
    <mergeCell ref="B21:B23"/>
    <mergeCell ref="C21:D23"/>
    <mergeCell ref="H21:H23"/>
    <mergeCell ref="L21:L23"/>
    <mergeCell ref="P21:P23"/>
    <mergeCell ref="T21:T23"/>
    <mergeCell ref="X21:X23"/>
    <mergeCell ref="Y21:AB23"/>
    <mergeCell ref="AG2:AG5"/>
    <mergeCell ref="AH2:AI2"/>
    <mergeCell ref="AJ2:AJ5"/>
    <mergeCell ref="AH3:AH5"/>
    <mergeCell ref="AI3:AI5"/>
    <mergeCell ref="AG6:AG8"/>
    <mergeCell ref="AJ6:AJ8"/>
    <mergeCell ref="AG9:AG11"/>
    <mergeCell ref="AJ9:AJ11"/>
    <mergeCell ref="AG12:AG14"/>
    <mergeCell ref="AJ12:AJ14"/>
    <mergeCell ref="AG15:AG17"/>
    <mergeCell ref="AJ15:AJ17"/>
    <mergeCell ref="AG18:AG20"/>
    <mergeCell ref="AJ18:AJ20"/>
    <mergeCell ref="AG21:AG23"/>
    <mergeCell ref="AJ21:AJ23"/>
    <mergeCell ref="AC2:AF2"/>
    <mergeCell ref="AC3:AF5"/>
    <mergeCell ref="B24:B26"/>
    <mergeCell ref="C24:D26"/>
    <mergeCell ref="H24:H26"/>
    <mergeCell ref="L24:L26"/>
    <mergeCell ref="P24:P26"/>
    <mergeCell ref="T24:T26"/>
    <mergeCell ref="X24:X26"/>
    <mergeCell ref="AF21:AF23"/>
    <mergeCell ref="AC24:AF26"/>
    <mergeCell ref="AG24:AG26"/>
    <mergeCell ref="AJ24:AJ26"/>
    <mergeCell ref="AB24:AB26"/>
  </mergeCells>
  <dataValidations count="1">
    <dataValidation type="whole" allowBlank="1" showInputMessage="1" showErrorMessage="1" error="Vlož číslo 0 - 11" sqref="W21:W26 U21:U26 E9:E26 G9:G26 I12:I26 K12:K26 M15:M26 O15:O26 Q18:Q26 S18:S26 AA24:AA26 Y24:Y26">
      <formula1>0</formula1>
      <formula2>11</formula2>
    </dataValidation>
  </dataValidation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26"/>
  <sheetViews>
    <sheetView workbookViewId="0" topLeftCell="A1">
      <selection activeCell="AH19" sqref="AH19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3.140625" style="0" customWidth="1"/>
    <col min="30" max="30" width="0.71875" style="0" customWidth="1"/>
    <col min="31" max="31" width="3.7109375" style="0" customWidth="1"/>
    <col min="32" max="32" width="4.28125" style="0" customWidth="1"/>
    <col min="33" max="33" width="6.140625" style="0" customWidth="1"/>
    <col min="34" max="36" width="5.7109375" style="0" customWidth="1"/>
  </cols>
  <sheetData>
    <row r="1" spans="3:24" ht="30.75" customHeight="1" thickBot="1">
      <c r="C1" s="190" t="s">
        <v>38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2:36" s="1" customFormat="1" ht="21" customHeight="1" thickBot="1">
      <c r="B2" s="191" t="s">
        <v>39</v>
      </c>
      <c r="C2" s="192"/>
      <c r="D2" s="192"/>
      <c r="E2" s="197" t="s">
        <v>0</v>
      </c>
      <c r="F2" s="103"/>
      <c r="G2" s="103"/>
      <c r="H2" s="189"/>
      <c r="I2" s="198" t="s">
        <v>1</v>
      </c>
      <c r="J2" s="103"/>
      <c r="K2" s="103"/>
      <c r="L2" s="189"/>
      <c r="M2" s="198" t="s">
        <v>2</v>
      </c>
      <c r="N2" s="103"/>
      <c r="O2" s="103"/>
      <c r="P2" s="189"/>
      <c r="Q2" s="198" t="s">
        <v>3</v>
      </c>
      <c r="R2" s="103"/>
      <c r="S2" s="103"/>
      <c r="T2" s="189"/>
      <c r="U2" s="103" t="s">
        <v>4</v>
      </c>
      <c r="V2" s="103"/>
      <c r="W2" s="103"/>
      <c r="X2" s="189"/>
      <c r="Y2" s="103" t="s">
        <v>20</v>
      </c>
      <c r="Z2" s="103"/>
      <c r="AA2" s="103"/>
      <c r="AB2" s="189"/>
      <c r="AC2" s="103" t="s">
        <v>22</v>
      </c>
      <c r="AD2" s="103"/>
      <c r="AE2" s="103"/>
      <c r="AF2" s="104"/>
      <c r="AG2" s="129" t="s">
        <v>5</v>
      </c>
      <c r="AH2" s="132" t="s">
        <v>6</v>
      </c>
      <c r="AI2" s="133"/>
      <c r="AJ2" s="134" t="s">
        <v>7</v>
      </c>
    </row>
    <row r="3" spans="2:36" ht="12" customHeight="1" thickTop="1">
      <c r="B3" s="193"/>
      <c r="C3" s="194"/>
      <c r="D3" s="194"/>
      <c r="E3" s="183" t="s">
        <v>23</v>
      </c>
      <c r="F3" s="105"/>
      <c r="G3" s="105"/>
      <c r="H3" s="184"/>
      <c r="I3" s="183" t="s">
        <v>24</v>
      </c>
      <c r="J3" s="105"/>
      <c r="K3" s="105"/>
      <c r="L3" s="184"/>
      <c r="M3" s="183" t="s">
        <v>12</v>
      </c>
      <c r="N3" s="105"/>
      <c r="O3" s="105"/>
      <c r="P3" s="184"/>
      <c r="Q3" s="183" t="s">
        <v>25</v>
      </c>
      <c r="R3" s="105"/>
      <c r="S3" s="105"/>
      <c r="T3" s="184"/>
      <c r="U3" s="105" t="s">
        <v>19</v>
      </c>
      <c r="V3" s="105"/>
      <c r="W3" s="105"/>
      <c r="X3" s="184"/>
      <c r="Y3" s="183" t="s">
        <v>8</v>
      </c>
      <c r="Z3" s="105"/>
      <c r="AA3" s="105"/>
      <c r="AB3" s="184"/>
      <c r="AC3" s="105" t="s">
        <v>18</v>
      </c>
      <c r="AD3" s="105"/>
      <c r="AE3" s="105"/>
      <c r="AF3" s="106"/>
      <c r="AG3" s="130"/>
      <c r="AH3" s="137" t="s">
        <v>9</v>
      </c>
      <c r="AI3" s="140" t="s">
        <v>10</v>
      </c>
      <c r="AJ3" s="135"/>
    </row>
    <row r="4" spans="2:36" ht="12" customHeight="1">
      <c r="B4" s="193"/>
      <c r="C4" s="194"/>
      <c r="D4" s="194"/>
      <c r="E4" s="185"/>
      <c r="F4" s="107"/>
      <c r="G4" s="107"/>
      <c r="H4" s="186"/>
      <c r="I4" s="185"/>
      <c r="J4" s="107"/>
      <c r="K4" s="107"/>
      <c r="L4" s="186"/>
      <c r="M4" s="185"/>
      <c r="N4" s="107"/>
      <c r="O4" s="107"/>
      <c r="P4" s="186"/>
      <c r="Q4" s="185"/>
      <c r="R4" s="107"/>
      <c r="S4" s="107"/>
      <c r="T4" s="186"/>
      <c r="U4" s="107"/>
      <c r="V4" s="107"/>
      <c r="W4" s="107"/>
      <c r="X4" s="186"/>
      <c r="Y4" s="185"/>
      <c r="Z4" s="107"/>
      <c r="AA4" s="107"/>
      <c r="AB4" s="186"/>
      <c r="AC4" s="107"/>
      <c r="AD4" s="107"/>
      <c r="AE4" s="107"/>
      <c r="AF4" s="108"/>
      <c r="AG4" s="130"/>
      <c r="AH4" s="138"/>
      <c r="AI4" s="141"/>
      <c r="AJ4" s="135"/>
    </row>
    <row r="5" spans="2:36" ht="61.5" customHeight="1" thickBot="1">
      <c r="B5" s="195"/>
      <c r="C5" s="196"/>
      <c r="D5" s="196"/>
      <c r="E5" s="187"/>
      <c r="F5" s="109"/>
      <c r="G5" s="109"/>
      <c r="H5" s="188"/>
      <c r="I5" s="187"/>
      <c r="J5" s="109"/>
      <c r="K5" s="109"/>
      <c r="L5" s="188"/>
      <c r="M5" s="187"/>
      <c r="N5" s="109"/>
      <c r="O5" s="109"/>
      <c r="P5" s="188"/>
      <c r="Q5" s="187"/>
      <c r="R5" s="109"/>
      <c r="S5" s="109"/>
      <c r="T5" s="188"/>
      <c r="U5" s="109"/>
      <c r="V5" s="109"/>
      <c r="W5" s="109"/>
      <c r="X5" s="188"/>
      <c r="Y5" s="187"/>
      <c r="Z5" s="109"/>
      <c r="AA5" s="109"/>
      <c r="AB5" s="188"/>
      <c r="AC5" s="109"/>
      <c r="AD5" s="109"/>
      <c r="AE5" s="109"/>
      <c r="AF5" s="110"/>
      <c r="AG5" s="131"/>
      <c r="AH5" s="139"/>
      <c r="AI5" s="142"/>
      <c r="AJ5" s="136"/>
    </row>
    <row r="6" spans="2:36" ht="18.75" customHeight="1" thickTop="1">
      <c r="B6" s="171" t="s">
        <v>0</v>
      </c>
      <c r="C6" s="169" t="s">
        <v>23</v>
      </c>
      <c r="D6" s="170"/>
      <c r="E6" s="174"/>
      <c r="F6" s="175"/>
      <c r="G6" s="175"/>
      <c r="H6" s="176"/>
      <c r="I6" s="2">
        <v>5</v>
      </c>
      <c r="J6" s="3" t="s">
        <v>11</v>
      </c>
      <c r="K6" s="4">
        <v>11</v>
      </c>
      <c r="L6" s="100">
        <v>0</v>
      </c>
      <c r="M6" s="5">
        <v>4</v>
      </c>
      <c r="N6" s="3" t="s">
        <v>11</v>
      </c>
      <c r="O6" s="4">
        <v>11</v>
      </c>
      <c r="P6" s="100">
        <f>IF(ISNUMBER(M6),COUNTIF(M6:M8,11),"")</f>
        <v>0</v>
      </c>
      <c r="Q6" s="6">
        <v>9</v>
      </c>
      <c r="R6" s="7" t="s">
        <v>11</v>
      </c>
      <c r="S6" s="8">
        <v>11</v>
      </c>
      <c r="T6" s="100">
        <f>IF(ISNUMBER(Q6),COUNTIF(Q6:Q8,11),"")</f>
        <v>0</v>
      </c>
      <c r="U6" s="70">
        <v>6</v>
      </c>
      <c r="V6" s="7" t="s">
        <v>11</v>
      </c>
      <c r="W6" s="8">
        <v>11</v>
      </c>
      <c r="X6" s="100">
        <f>IF(ISNUMBER(U6),COUNTIF(U6:U8,11),"")</f>
        <v>0</v>
      </c>
      <c r="Y6" s="70">
        <v>6</v>
      </c>
      <c r="Z6" s="7" t="s">
        <v>11</v>
      </c>
      <c r="AA6" s="8">
        <v>11</v>
      </c>
      <c r="AB6" s="100">
        <f>IF(ISNUMBER(Y6),COUNTIF(Y6:Y8,11),"")</f>
        <v>1</v>
      </c>
      <c r="AC6" s="70">
        <v>9</v>
      </c>
      <c r="AD6" s="7" t="s">
        <v>11</v>
      </c>
      <c r="AE6" s="8">
        <v>11</v>
      </c>
      <c r="AF6" s="121">
        <f>IF(ISNUMBER(AC6),COUNTIF(AC6:AC8,11),"")</f>
        <v>0</v>
      </c>
      <c r="AG6" s="127">
        <v>1</v>
      </c>
      <c r="AH6" s="9">
        <v>1</v>
      </c>
      <c r="AI6" s="10"/>
      <c r="AJ6" s="128" t="s">
        <v>22</v>
      </c>
    </row>
    <row r="7" spans="2:36" ht="15" customHeight="1">
      <c r="B7" s="112"/>
      <c r="C7" s="116"/>
      <c r="D7" s="117"/>
      <c r="E7" s="177"/>
      <c r="F7" s="178"/>
      <c r="G7" s="178"/>
      <c r="H7" s="179"/>
      <c r="I7" s="2">
        <v>3</v>
      </c>
      <c r="J7" s="3" t="s">
        <v>11</v>
      </c>
      <c r="K7" s="4">
        <v>11</v>
      </c>
      <c r="L7" s="101"/>
      <c r="M7" s="5">
        <v>4</v>
      </c>
      <c r="N7" s="3" t="s">
        <v>11</v>
      </c>
      <c r="O7" s="4">
        <v>11</v>
      </c>
      <c r="P7" s="101"/>
      <c r="Q7" s="11">
        <v>7</v>
      </c>
      <c r="R7" s="12" t="s">
        <v>11</v>
      </c>
      <c r="S7" s="13">
        <v>7</v>
      </c>
      <c r="T7" s="101"/>
      <c r="U7" s="71">
        <v>6</v>
      </c>
      <c r="V7" s="12" t="s">
        <v>11</v>
      </c>
      <c r="W7" s="13">
        <v>11</v>
      </c>
      <c r="X7" s="101"/>
      <c r="Y7" s="71">
        <v>11</v>
      </c>
      <c r="Z7" s="12" t="s">
        <v>11</v>
      </c>
      <c r="AA7" s="13">
        <v>10</v>
      </c>
      <c r="AB7" s="101"/>
      <c r="AC7" s="71">
        <v>9</v>
      </c>
      <c r="AD7" s="12" t="s">
        <v>11</v>
      </c>
      <c r="AE7" s="13">
        <v>11</v>
      </c>
      <c r="AF7" s="122"/>
      <c r="AG7" s="95"/>
      <c r="AH7" s="14" t="s">
        <v>11</v>
      </c>
      <c r="AI7" s="15">
        <f>IF(ISNUMBER(AG6),AH6-AH8,"")</f>
        <v>-10</v>
      </c>
      <c r="AJ7" s="98"/>
    </row>
    <row r="8" spans="2:36" ht="15.75" customHeight="1" thickBot="1">
      <c r="B8" s="157"/>
      <c r="C8" s="172"/>
      <c r="D8" s="173"/>
      <c r="E8" s="180"/>
      <c r="F8" s="181"/>
      <c r="G8" s="181"/>
      <c r="H8" s="182"/>
      <c r="I8" s="2"/>
      <c r="J8" s="3"/>
      <c r="K8" s="4"/>
      <c r="L8" s="155"/>
      <c r="M8" s="5"/>
      <c r="N8" s="3"/>
      <c r="O8" s="4"/>
      <c r="P8" s="158"/>
      <c r="Q8" s="16"/>
      <c r="R8" s="17"/>
      <c r="S8" s="18"/>
      <c r="T8" s="158"/>
      <c r="U8" s="72"/>
      <c r="V8" s="17"/>
      <c r="W8" s="18"/>
      <c r="X8" s="158"/>
      <c r="Y8" s="72"/>
      <c r="Z8" s="17"/>
      <c r="AA8" s="18"/>
      <c r="AB8" s="158"/>
      <c r="AC8" s="72"/>
      <c r="AD8" s="17"/>
      <c r="AE8" s="18"/>
      <c r="AF8" s="156"/>
      <c r="AG8" s="125"/>
      <c r="AH8" s="19">
        <v>11</v>
      </c>
      <c r="AI8" s="20"/>
      <c r="AJ8" s="126"/>
    </row>
    <row r="9" spans="2:36" ht="18.75" customHeight="1" thickTop="1">
      <c r="B9" s="151" t="s">
        <v>1</v>
      </c>
      <c r="C9" s="169" t="s">
        <v>24</v>
      </c>
      <c r="D9" s="170"/>
      <c r="E9" s="21">
        <v>11</v>
      </c>
      <c r="F9" s="22" t="s">
        <v>11</v>
      </c>
      <c r="G9" s="23">
        <v>5</v>
      </c>
      <c r="H9" s="121">
        <f>IF(ISBLANK(E9),"",COUNTIF(E9:E11,11))</f>
        <v>2</v>
      </c>
      <c r="I9" s="160" t="s">
        <v>36</v>
      </c>
      <c r="J9" s="161"/>
      <c r="K9" s="161"/>
      <c r="L9" s="162"/>
      <c r="M9" s="24">
        <v>11</v>
      </c>
      <c r="N9" s="25" t="s">
        <v>11</v>
      </c>
      <c r="O9" s="26">
        <v>6</v>
      </c>
      <c r="P9" s="154">
        <f>IF(ISNUMBER(M9),COUNTIF(M9:M11,11),"")</f>
        <v>2</v>
      </c>
      <c r="Q9" s="27">
        <v>11</v>
      </c>
      <c r="R9" s="25" t="s">
        <v>11</v>
      </c>
      <c r="S9" s="26">
        <v>4</v>
      </c>
      <c r="T9" s="154">
        <f>IF(ISNUMBER(Q9),COUNTIF(Q9:Q11,11),"")</f>
        <v>2</v>
      </c>
      <c r="U9" s="73">
        <v>4</v>
      </c>
      <c r="V9" s="25" t="s">
        <v>11</v>
      </c>
      <c r="W9" s="26">
        <v>11</v>
      </c>
      <c r="X9" s="154">
        <f>IF(ISNUMBER(U9),COUNTIF(U9:U11,11),"")</f>
        <v>1</v>
      </c>
      <c r="Y9" s="73">
        <v>11</v>
      </c>
      <c r="Z9" s="25" t="s">
        <v>11</v>
      </c>
      <c r="AA9" s="26">
        <v>9</v>
      </c>
      <c r="AB9" s="154">
        <f>IF(ISNUMBER(Y9),COUNTIF(Y9:Y11,11),"")</f>
        <v>2</v>
      </c>
      <c r="AC9" s="73">
        <v>11</v>
      </c>
      <c r="AD9" s="25" t="s">
        <v>11</v>
      </c>
      <c r="AE9" s="26">
        <v>3</v>
      </c>
      <c r="AF9" s="159">
        <f>IF(ISNUMBER(AC9),COUNTIF(AC9:AC11,11),"")</f>
        <v>1</v>
      </c>
      <c r="AG9" s="123">
        <v>10</v>
      </c>
      <c r="AH9" s="28">
        <v>10</v>
      </c>
      <c r="AI9" s="29"/>
      <c r="AJ9" s="124" t="s">
        <v>0</v>
      </c>
    </row>
    <row r="10" spans="2:36" ht="15" customHeight="1">
      <c r="B10" s="112"/>
      <c r="C10" s="116"/>
      <c r="D10" s="117"/>
      <c r="E10" s="30">
        <v>11</v>
      </c>
      <c r="F10" s="31" t="s">
        <v>11</v>
      </c>
      <c r="G10" s="32">
        <v>3</v>
      </c>
      <c r="H10" s="122"/>
      <c r="I10" s="163"/>
      <c r="J10" s="164"/>
      <c r="K10" s="164"/>
      <c r="L10" s="165"/>
      <c r="M10" s="33">
        <v>11</v>
      </c>
      <c r="N10" s="12" t="s">
        <v>11</v>
      </c>
      <c r="O10" s="13">
        <v>1</v>
      </c>
      <c r="P10" s="101"/>
      <c r="Q10" s="5">
        <v>11</v>
      </c>
      <c r="R10" s="3" t="s">
        <v>11</v>
      </c>
      <c r="S10" s="4">
        <v>5</v>
      </c>
      <c r="T10" s="101"/>
      <c r="U10" s="74">
        <v>11</v>
      </c>
      <c r="V10" s="3" t="s">
        <v>11</v>
      </c>
      <c r="W10" s="4">
        <v>7</v>
      </c>
      <c r="X10" s="101"/>
      <c r="Y10" s="74">
        <v>11</v>
      </c>
      <c r="Z10" s="3" t="s">
        <v>11</v>
      </c>
      <c r="AA10" s="4">
        <v>4</v>
      </c>
      <c r="AB10" s="101"/>
      <c r="AC10" s="74">
        <v>10</v>
      </c>
      <c r="AD10" s="3" t="s">
        <v>11</v>
      </c>
      <c r="AE10" s="4">
        <v>11</v>
      </c>
      <c r="AF10" s="122"/>
      <c r="AG10" s="95"/>
      <c r="AH10" s="14" t="s">
        <v>11</v>
      </c>
      <c r="AI10" s="15">
        <v>8</v>
      </c>
      <c r="AJ10" s="98"/>
    </row>
    <row r="11" spans="2:36" ht="15.75" customHeight="1" thickBot="1">
      <c r="B11" s="157"/>
      <c r="C11" s="118"/>
      <c r="D11" s="119"/>
      <c r="E11" s="34"/>
      <c r="F11" s="35"/>
      <c r="G11" s="36"/>
      <c r="H11" s="156"/>
      <c r="I11" s="166"/>
      <c r="J11" s="167"/>
      <c r="K11" s="167"/>
      <c r="L11" s="168"/>
      <c r="M11" s="33"/>
      <c r="N11" s="12"/>
      <c r="O11" s="13"/>
      <c r="P11" s="155"/>
      <c r="Q11" s="5"/>
      <c r="R11" s="3"/>
      <c r="S11" s="4"/>
      <c r="T11" s="158"/>
      <c r="U11" s="74"/>
      <c r="V11" s="3"/>
      <c r="W11" s="4"/>
      <c r="X11" s="158"/>
      <c r="Y11" s="74"/>
      <c r="Z11" s="3"/>
      <c r="AA11" s="4"/>
      <c r="AB11" s="158"/>
      <c r="AC11" s="74"/>
      <c r="AD11" s="3"/>
      <c r="AE11" s="4"/>
      <c r="AF11" s="156"/>
      <c r="AG11" s="125"/>
      <c r="AH11" s="37">
        <v>2</v>
      </c>
      <c r="AI11" s="38"/>
      <c r="AJ11" s="126"/>
    </row>
    <row r="12" spans="2:36" ht="18.75" customHeight="1" thickTop="1">
      <c r="B12" s="151" t="s">
        <v>2</v>
      </c>
      <c r="C12" s="114" t="s">
        <v>12</v>
      </c>
      <c r="D12" s="115"/>
      <c r="E12" s="39">
        <v>11</v>
      </c>
      <c r="F12" s="40" t="s">
        <v>11</v>
      </c>
      <c r="G12" s="41">
        <v>4</v>
      </c>
      <c r="H12" s="154">
        <f>IF(ISBLANK(E12),"",COUNTIF(E12:E14,11))</f>
        <v>2</v>
      </c>
      <c r="I12" s="42">
        <v>6</v>
      </c>
      <c r="J12" s="31" t="s">
        <v>11</v>
      </c>
      <c r="K12" s="32">
        <v>11</v>
      </c>
      <c r="L12" s="121">
        <f>IF(ISBLANK(I12),"",COUNTIF(I12:I14,11))</f>
        <v>0</v>
      </c>
      <c r="M12" s="160" t="s">
        <v>27</v>
      </c>
      <c r="N12" s="161"/>
      <c r="O12" s="161"/>
      <c r="P12" s="162"/>
      <c r="Q12" s="24">
        <v>6</v>
      </c>
      <c r="R12" s="25" t="s">
        <v>11</v>
      </c>
      <c r="S12" s="26">
        <v>11</v>
      </c>
      <c r="T12" s="154">
        <f>IF(ISNUMBER(Q12),COUNTIF(Q12:Q14,11),"")</f>
        <v>0</v>
      </c>
      <c r="U12" s="73">
        <v>7</v>
      </c>
      <c r="V12" s="25" t="s">
        <v>11</v>
      </c>
      <c r="W12" s="26">
        <v>11</v>
      </c>
      <c r="X12" s="154">
        <f>IF(ISNUMBER(U12),COUNTIF(U12:U14,11),"")</f>
        <v>0</v>
      </c>
      <c r="Y12" s="73">
        <v>4</v>
      </c>
      <c r="Z12" s="25" t="s">
        <v>11</v>
      </c>
      <c r="AA12" s="26">
        <v>11</v>
      </c>
      <c r="AB12" s="154">
        <f>IF(ISNUMBER(Y12),COUNTIF(Y12:Y14,11),"")</f>
        <v>1</v>
      </c>
      <c r="AC12" s="73">
        <v>10</v>
      </c>
      <c r="AD12" s="25" t="s">
        <v>11</v>
      </c>
      <c r="AE12" s="26">
        <v>11</v>
      </c>
      <c r="AF12" s="159">
        <f>IF(ISNUMBER(AC12),COUNTIF(AC12:AC14,11),"")</f>
        <v>0</v>
      </c>
      <c r="AG12" s="123">
        <v>3</v>
      </c>
      <c r="AH12" s="43">
        <v>3</v>
      </c>
      <c r="AI12" s="44"/>
      <c r="AJ12" s="124" t="s">
        <v>20</v>
      </c>
    </row>
    <row r="13" spans="2:36" ht="15" customHeight="1">
      <c r="B13" s="112"/>
      <c r="C13" s="116"/>
      <c r="D13" s="117"/>
      <c r="E13" s="30">
        <v>11</v>
      </c>
      <c r="F13" s="35" t="s">
        <v>11</v>
      </c>
      <c r="G13" s="32">
        <v>4</v>
      </c>
      <c r="H13" s="101"/>
      <c r="I13" s="42">
        <v>1</v>
      </c>
      <c r="J13" s="45" t="s">
        <v>11</v>
      </c>
      <c r="K13" s="32">
        <v>11</v>
      </c>
      <c r="L13" s="122"/>
      <c r="M13" s="163"/>
      <c r="N13" s="164"/>
      <c r="O13" s="164"/>
      <c r="P13" s="165"/>
      <c r="Q13" s="33">
        <v>8</v>
      </c>
      <c r="R13" s="12" t="s">
        <v>11</v>
      </c>
      <c r="S13" s="13">
        <v>11</v>
      </c>
      <c r="T13" s="101"/>
      <c r="U13" s="71">
        <v>7</v>
      </c>
      <c r="V13" s="12" t="s">
        <v>11</v>
      </c>
      <c r="W13" s="13">
        <v>11</v>
      </c>
      <c r="X13" s="101"/>
      <c r="Y13" s="71">
        <v>11</v>
      </c>
      <c r="Z13" s="12" t="s">
        <v>11</v>
      </c>
      <c r="AA13" s="13">
        <v>7</v>
      </c>
      <c r="AB13" s="101"/>
      <c r="AC13" s="71">
        <v>7</v>
      </c>
      <c r="AD13" s="12" t="s">
        <v>11</v>
      </c>
      <c r="AE13" s="13">
        <v>11</v>
      </c>
      <c r="AF13" s="122"/>
      <c r="AG13" s="95"/>
      <c r="AH13" s="14" t="s">
        <v>11</v>
      </c>
      <c r="AI13" s="15">
        <f>IF(ISNUMBER(AG12),AH12-AH14,"")</f>
        <v>-6</v>
      </c>
      <c r="AJ13" s="98"/>
    </row>
    <row r="14" spans="2:36" ht="15.75" customHeight="1" thickBot="1">
      <c r="B14" s="157"/>
      <c r="C14" s="118"/>
      <c r="D14" s="119"/>
      <c r="E14" s="34"/>
      <c r="F14" s="35"/>
      <c r="G14" s="36"/>
      <c r="H14" s="158"/>
      <c r="I14" s="46"/>
      <c r="J14" s="45"/>
      <c r="K14" s="36"/>
      <c r="L14" s="156"/>
      <c r="M14" s="166"/>
      <c r="N14" s="167"/>
      <c r="O14" s="167"/>
      <c r="P14" s="168"/>
      <c r="Q14" s="33"/>
      <c r="R14" s="12"/>
      <c r="S14" s="13"/>
      <c r="T14" s="155"/>
      <c r="U14" s="71"/>
      <c r="V14" s="12"/>
      <c r="W14" s="13"/>
      <c r="X14" s="155"/>
      <c r="Y14" s="71"/>
      <c r="Z14" s="12"/>
      <c r="AA14" s="13"/>
      <c r="AB14" s="155"/>
      <c r="AC14" s="71"/>
      <c r="AD14" s="12"/>
      <c r="AE14" s="13"/>
      <c r="AF14" s="150"/>
      <c r="AG14" s="125"/>
      <c r="AH14" s="19">
        <v>9</v>
      </c>
      <c r="AI14" s="47"/>
      <c r="AJ14" s="126"/>
    </row>
    <row r="15" spans="2:36" ht="18.75" customHeight="1" thickTop="1">
      <c r="B15" s="151" t="s">
        <v>3</v>
      </c>
      <c r="C15" s="114" t="s">
        <v>25</v>
      </c>
      <c r="D15" s="115"/>
      <c r="E15" s="39">
        <v>11</v>
      </c>
      <c r="F15" s="40" t="s">
        <v>11</v>
      </c>
      <c r="G15" s="41">
        <v>9</v>
      </c>
      <c r="H15" s="154">
        <f>IF(ISBLANK(E15),"",COUNTIF(E15:E17,11))</f>
        <v>2</v>
      </c>
      <c r="I15" s="48">
        <v>4</v>
      </c>
      <c r="J15" s="49" t="s">
        <v>11</v>
      </c>
      <c r="K15" s="41">
        <v>11</v>
      </c>
      <c r="L15" s="154">
        <f>IF(ISBLANK(I15),"",COUNTIF(I15:I17,11))</f>
        <v>0</v>
      </c>
      <c r="M15" s="50">
        <v>11</v>
      </c>
      <c r="N15" s="31" t="s">
        <v>11</v>
      </c>
      <c r="O15" s="32">
        <v>6</v>
      </c>
      <c r="P15" s="121">
        <f>IF(ISBLANK(M15),"",COUNTIF(M15:M17,11))</f>
        <v>2</v>
      </c>
      <c r="Q15" s="85" t="s">
        <v>28</v>
      </c>
      <c r="R15" s="86"/>
      <c r="S15" s="86"/>
      <c r="T15" s="143"/>
      <c r="U15" s="73">
        <v>5</v>
      </c>
      <c r="V15" s="25" t="s">
        <v>11</v>
      </c>
      <c r="W15" s="26">
        <v>11</v>
      </c>
      <c r="X15" s="100">
        <f>IF(ISNUMBER(U15),COUNTIF(U15:U17,11),"")</f>
        <v>1</v>
      </c>
      <c r="Y15" s="73">
        <v>11</v>
      </c>
      <c r="Z15" s="25" t="s">
        <v>11</v>
      </c>
      <c r="AA15" s="26">
        <v>10</v>
      </c>
      <c r="AB15" s="100">
        <f>IF(ISNUMBER(Y15),COUNTIF(Y15:Y17,11),"")</f>
        <v>2</v>
      </c>
      <c r="AC15" s="73">
        <v>10</v>
      </c>
      <c r="AD15" s="25" t="s">
        <v>11</v>
      </c>
      <c r="AE15" s="26">
        <v>11</v>
      </c>
      <c r="AF15" s="121">
        <f>IF(ISNUMBER(AC15),COUNTIF(AC15:AC17,11),"")</f>
        <v>0</v>
      </c>
      <c r="AG15" s="123">
        <v>7</v>
      </c>
      <c r="AH15" s="28">
        <f>IF(ISNUMBER(AG15),AG15,"")</f>
        <v>7</v>
      </c>
      <c r="AI15" s="29"/>
      <c r="AJ15" s="124" t="s">
        <v>2</v>
      </c>
    </row>
    <row r="16" spans="2:36" ht="15" customHeight="1">
      <c r="B16" s="112"/>
      <c r="C16" s="116"/>
      <c r="D16" s="117"/>
      <c r="E16" s="30">
        <v>11</v>
      </c>
      <c r="F16" s="35" t="s">
        <v>11</v>
      </c>
      <c r="G16" s="32">
        <v>7</v>
      </c>
      <c r="H16" s="101"/>
      <c r="I16" s="50">
        <v>5</v>
      </c>
      <c r="J16" s="45" t="s">
        <v>11</v>
      </c>
      <c r="K16" s="32">
        <v>11</v>
      </c>
      <c r="L16" s="101"/>
      <c r="M16" s="50">
        <v>11</v>
      </c>
      <c r="N16" s="31" t="s">
        <v>11</v>
      </c>
      <c r="O16" s="32">
        <v>8</v>
      </c>
      <c r="P16" s="122"/>
      <c r="Q16" s="88"/>
      <c r="R16" s="89"/>
      <c r="S16" s="89"/>
      <c r="T16" s="144"/>
      <c r="U16" s="71">
        <v>11</v>
      </c>
      <c r="V16" s="12" t="s">
        <v>11</v>
      </c>
      <c r="W16" s="13">
        <v>9</v>
      </c>
      <c r="X16" s="101"/>
      <c r="Y16" s="71">
        <v>11</v>
      </c>
      <c r="Z16" s="12" t="s">
        <v>11</v>
      </c>
      <c r="AA16" s="13">
        <v>7</v>
      </c>
      <c r="AB16" s="101"/>
      <c r="AC16" s="71">
        <v>8</v>
      </c>
      <c r="AD16" s="12" t="s">
        <v>11</v>
      </c>
      <c r="AE16" s="13">
        <v>11</v>
      </c>
      <c r="AF16" s="122"/>
      <c r="AG16" s="95"/>
      <c r="AH16" s="14" t="s">
        <v>11</v>
      </c>
      <c r="AI16" s="15">
        <f>IF(ISNUMBER(AG15),AH15-AH17,"")</f>
        <v>2</v>
      </c>
      <c r="AJ16" s="98"/>
    </row>
    <row r="17" spans="2:36" ht="15.75" customHeight="1" thickBot="1">
      <c r="B17" s="157"/>
      <c r="C17" s="118"/>
      <c r="D17" s="119"/>
      <c r="E17" s="34"/>
      <c r="F17" s="35"/>
      <c r="G17" s="36"/>
      <c r="H17" s="158"/>
      <c r="I17" s="51"/>
      <c r="J17" s="45"/>
      <c r="K17" s="36"/>
      <c r="L17" s="158"/>
      <c r="M17" s="51"/>
      <c r="N17" s="35"/>
      <c r="O17" s="36"/>
      <c r="P17" s="156"/>
      <c r="Q17" s="145"/>
      <c r="R17" s="146"/>
      <c r="S17" s="146"/>
      <c r="T17" s="147"/>
      <c r="U17" s="71"/>
      <c r="V17" s="12"/>
      <c r="W17" s="13"/>
      <c r="X17" s="155"/>
      <c r="Y17" s="71"/>
      <c r="Z17" s="12"/>
      <c r="AA17" s="13"/>
      <c r="AB17" s="155"/>
      <c r="AC17" s="71"/>
      <c r="AD17" s="12"/>
      <c r="AE17" s="13"/>
      <c r="AF17" s="150"/>
      <c r="AG17" s="125"/>
      <c r="AH17" s="37">
        <v>5</v>
      </c>
      <c r="AI17" s="38"/>
      <c r="AJ17" s="126"/>
    </row>
    <row r="18" spans="2:36" ht="18.75" customHeight="1" thickTop="1">
      <c r="B18" s="151" t="s">
        <v>4</v>
      </c>
      <c r="C18" s="114" t="s">
        <v>19</v>
      </c>
      <c r="D18" s="115"/>
      <c r="E18" s="39">
        <v>11</v>
      </c>
      <c r="F18" s="40" t="s">
        <v>11</v>
      </c>
      <c r="G18" s="41">
        <v>6</v>
      </c>
      <c r="H18" s="154">
        <f>IF(ISBLANK(E18),"",COUNTIF(E18:E20,11))</f>
        <v>2</v>
      </c>
      <c r="I18" s="48">
        <v>11</v>
      </c>
      <c r="J18" s="49" t="s">
        <v>11</v>
      </c>
      <c r="K18" s="41">
        <v>4</v>
      </c>
      <c r="L18" s="154">
        <f>IF(ISBLANK(I18),"",COUNTIF(I18:I20,11))</f>
        <v>1</v>
      </c>
      <c r="M18" s="48">
        <v>11</v>
      </c>
      <c r="N18" s="40" t="s">
        <v>11</v>
      </c>
      <c r="O18" s="41">
        <v>7</v>
      </c>
      <c r="P18" s="154">
        <f>IF(ISBLANK(M18),"",COUNTIF(M18:M20,11))</f>
        <v>2</v>
      </c>
      <c r="Q18" s="52">
        <v>11</v>
      </c>
      <c r="R18" s="22" t="s">
        <v>11</v>
      </c>
      <c r="S18" s="53">
        <v>5</v>
      </c>
      <c r="T18" s="100">
        <f>IF(ISBLANK(Q18),"",COUNTIF(Q18:Q20,11))</f>
        <v>1</v>
      </c>
      <c r="U18" s="85" t="s">
        <v>29</v>
      </c>
      <c r="V18" s="86"/>
      <c r="W18" s="86"/>
      <c r="X18" s="143"/>
      <c r="Y18" s="73">
        <v>11</v>
      </c>
      <c r="Z18" s="25" t="s">
        <v>11</v>
      </c>
      <c r="AA18" s="26">
        <v>5</v>
      </c>
      <c r="AB18" s="100">
        <f>IF(ISBLANK(Y18),"",COUNTIF(Y18:Y20,11))</f>
        <v>1</v>
      </c>
      <c r="AC18" s="73">
        <v>11</v>
      </c>
      <c r="AD18" s="25" t="s">
        <v>11</v>
      </c>
      <c r="AE18" s="26">
        <v>3</v>
      </c>
      <c r="AF18" s="121">
        <f>IF(ISBLANK(AC18),"",COUNTIF(AC18:AC20,11))</f>
        <v>2</v>
      </c>
      <c r="AG18" s="123">
        <v>9</v>
      </c>
      <c r="AH18" s="43">
        <v>9</v>
      </c>
      <c r="AI18" s="44"/>
      <c r="AJ18" s="124" t="s">
        <v>1</v>
      </c>
    </row>
    <row r="19" spans="2:36" ht="15" customHeight="1">
      <c r="B19" s="112"/>
      <c r="C19" s="116"/>
      <c r="D19" s="117"/>
      <c r="E19" s="30">
        <v>11</v>
      </c>
      <c r="F19" s="31" t="s">
        <v>11</v>
      </c>
      <c r="G19" s="32">
        <v>6</v>
      </c>
      <c r="H19" s="101"/>
      <c r="I19" s="50">
        <v>7</v>
      </c>
      <c r="J19" s="45" t="s">
        <v>11</v>
      </c>
      <c r="K19" s="32">
        <v>11</v>
      </c>
      <c r="L19" s="101"/>
      <c r="M19" s="50">
        <v>11</v>
      </c>
      <c r="N19" s="35" t="s">
        <v>11</v>
      </c>
      <c r="O19" s="32">
        <v>7</v>
      </c>
      <c r="P19" s="101"/>
      <c r="Q19" s="54">
        <v>9</v>
      </c>
      <c r="R19" s="35" t="s">
        <v>11</v>
      </c>
      <c r="S19" s="55">
        <v>11</v>
      </c>
      <c r="T19" s="101"/>
      <c r="U19" s="88"/>
      <c r="V19" s="89"/>
      <c r="W19" s="89"/>
      <c r="X19" s="144"/>
      <c r="Y19" s="71">
        <v>8</v>
      </c>
      <c r="Z19" s="12" t="s">
        <v>11</v>
      </c>
      <c r="AA19" s="13">
        <v>11</v>
      </c>
      <c r="AB19" s="101"/>
      <c r="AC19" s="71">
        <v>11</v>
      </c>
      <c r="AD19" s="12" t="s">
        <v>11</v>
      </c>
      <c r="AE19" s="13">
        <v>7</v>
      </c>
      <c r="AF19" s="122"/>
      <c r="AG19" s="95"/>
      <c r="AH19" s="14" t="s">
        <v>11</v>
      </c>
      <c r="AI19" s="15">
        <f>IF(ISNUMBER(AG18),AH18-AH20,"")</f>
        <v>6</v>
      </c>
      <c r="AJ19" s="98"/>
    </row>
    <row r="20" spans="2:36" ht="15.75" customHeight="1" thickBot="1">
      <c r="B20" s="113"/>
      <c r="C20" s="152"/>
      <c r="D20" s="153"/>
      <c r="E20" s="56"/>
      <c r="F20" s="57"/>
      <c r="G20" s="58"/>
      <c r="H20" s="102"/>
      <c r="I20" s="59"/>
      <c r="J20" s="60"/>
      <c r="K20" s="58"/>
      <c r="L20" s="102"/>
      <c r="M20" s="59"/>
      <c r="N20" s="57"/>
      <c r="O20" s="58"/>
      <c r="P20" s="102"/>
      <c r="Q20" s="61"/>
      <c r="R20" s="57"/>
      <c r="S20" s="62"/>
      <c r="T20" s="155"/>
      <c r="U20" s="145"/>
      <c r="V20" s="146"/>
      <c r="W20" s="146"/>
      <c r="X20" s="147"/>
      <c r="Y20" s="71"/>
      <c r="Z20" s="12"/>
      <c r="AA20" s="13"/>
      <c r="AB20" s="155"/>
      <c r="AC20" s="71"/>
      <c r="AD20" s="12"/>
      <c r="AE20" s="13"/>
      <c r="AF20" s="150"/>
      <c r="AG20" s="96"/>
      <c r="AH20" s="63">
        <v>3</v>
      </c>
      <c r="AI20" s="64"/>
      <c r="AJ20" s="99"/>
    </row>
    <row r="21" spans="2:36" ht="18.75" customHeight="1" thickTop="1">
      <c r="B21" s="111" t="s">
        <v>20</v>
      </c>
      <c r="C21" s="148" t="s">
        <v>8</v>
      </c>
      <c r="D21" s="149"/>
      <c r="E21" s="39">
        <v>11</v>
      </c>
      <c r="F21" s="40" t="s">
        <v>11</v>
      </c>
      <c r="G21" s="41">
        <v>6</v>
      </c>
      <c r="H21" s="120">
        <f>IF(ISBLANK(E21),"",COUNTIF(E21:E23,11))</f>
        <v>1</v>
      </c>
      <c r="I21" s="48">
        <v>9</v>
      </c>
      <c r="J21" s="49" t="s">
        <v>11</v>
      </c>
      <c r="K21" s="41">
        <v>11</v>
      </c>
      <c r="L21" s="120">
        <f>IF(ISBLANK(I21),"",COUNTIF(I21:I23,11))</f>
        <v>0</v>
      </c>
      <c r="M21" s="48">
        <v>11</v>
      </c>
      <c r="N21" s="40" t="s">
        <v>11</v>
      </c>
      <c r="O21" s="41">
        <v>4</v>
      </c>
      <c r="P21" s="120">
        <f>IF(ISBLANK(M21),"",COUNTIF(M21:M23,11))</f>
        <v>1</v>
      </c>
      <c r="Q21" s="52">
        <v>11</v>
      </c>
      <c r="R21" s="22" t="s">
        <v>11</v>
      </c>
      <c r="S21" s="53">
        <v>10</v>
      </c>
      <c r="T21" s="100">
        <f>IF(ISBLANK(Q21),"",COUNTIF(Q21:Q23,11))</f>
        <v>2</v>
      </c>
      <c r="U21" s="75">
        <v>5</v>
      </c>
      <c r="V21" s="22" t="s">
        <v>11</v>
      </c>
      <c r="W21" s="53">
        <v>11</v>
      </c>
      <c r="X21" s="100">
        <f>IF(ISBLANK(U21),"",COUNTIF(U21:U23,11))</f>
        <v>1</v>
      </c>
      <c r="Y21" s="85" t="s">
        <v>28</v>
      </c>
      <c r="Z21" s="86"/>
      <c r="AA21" s="86"/>
      <c r="AB21" s="143"/>
      <c r="AC21" s="73">
        <v>4</v>
      </c>
      <c r="AD21" s="25" t="s">
        <v>11</v>
      </c>
      <c r="AE21" s="26">
        <v>11</v>
      </c>
      <c r="AF21" s="121">
        <f>IF(ISBLANK(AC21),"",COUNTIF(AC21:AC23,11))</f>
        <v>0</v>
      </c>
      <c r="AG21" s="94">
        <v>5</v>
      </c>
      <c r="AH21" s="43">
        <v>8</v>
      </c>
      <c r="AI21" s="44"/>
      <c r="AJ21" s="97" t="s">
        <v>4</v>
      </c>
    </row>
    <row r="22" spans="2:36" ht="15" customHeight="1">
      <c r="B22" s="112"/>
      <c r="C22" s="116"/>
      <c r="D22" s="117"/>
      <c r="E22" s="30">
        <v>10</v>
      </c>
      <c r="F22" s="31" t="s">
        <v>11</v>
      </c>
      <c r="G22" s="32">
        <v>11</v>
      </c>
      <c r="H22" s="101"/>
      <c r="I22" s="50">
        <v>4</v>
      </c>
      <c r="J22" s="45" t="s">
        <v>11</v>
      </c>
      <c r="K22" s="32">
        <v>11</v>
      </c>
      <c r="L22" s="101"/>
      <c r="M22" s="50">
        <v>7</v>
      </c>
      <c r="N22" s="35" t="s">
        <v>11</v>
      </c>
      <c r="O22" s="32">
        <v>11</v>
      </c>
      <c r="P22" s="101"/>
      <c r="Q22" s="54">
        <v>11</v>
      </c>
      <c r="R22" s="35" t="s">
        <v>11</v>
      </c>
      <c r="S22" s="55">
        <v>8</v>
      </c>
      <c r="T22" s="101"/>
      <c r="U22" s="76">
        <v>11</v>
      </c>
      <c r="V22" s="35" t="s">
        <v>11</v>
      </c>
      <c r="W22" s="55">
        <v>8</v>
      </c>
      <c r="X22" s="101"/>
      <c r="Y22" s="88"/>
      <c r="Z22" s="89"/>
      <c r="AA22" s="89"/>
      <c r="AB22" s="144"/>
      <c r="AC22" s="71">
        <v>8</v>
      </c>
      <c r="AD22" s="12" t="s">
        <v>11</v>
      </c>
      <c r="AE22" s="13">
        <v>11</v>
      </c>
      <c r="AF22" s="122"/>
      <c r="AG22" s="95"/>
      <c r="AH22" s="14" t="s">
        <v>11</v>
      </c>
      <c r="AI22" s="15">
        <f>IF(ISNUMBER(AG21),AH21-AH23,"")</f>
        <v>4</v>
      </c>
      <c r="AJ22" s="98"/>
    </row>
    <row r="23" spans="2:36" ht="15.75" customHeight="1" thickBot="1">
      <c r="B23" s="113"/>
      <c r="C23" s="118"/>
      <c r="D23" s="119"/>
      <c r="E23" s="56"/>
      <c r="F23" s="57"/>
      <c r="G23" s="58"/>
      <c r="H23" s="102"/>
      <c r="I23" s="59"/>
      <c r="J23" s="60"/>
      <c r="K23" s="58"/>
      <c r="L23" s="102"/>
      <c r="M23" s="59"/>
      <c r="N23" s="57"/>
      <c r="O23" s="58"/>
      <c r="P23" s="102"/>
      <c r="Q23" s="61"/>
      <c r="R23" s="57"/>
      <c r="S23" s="62"/>
      <c r="T23" s="102"/>
      <c r="U23" s="77"/>
      <c r="V23" s="57"/>
      <c r="W23" s="62"/>
      <c r="X23" s="102"/>
      <c r="Y23" s="145"/>
      <c r="Z23" s="146"/>
      <c r="AA23" s="146"/>
      <c r="AB23" s="147"/>
      <c r="AC23" s="78"/>
      <c r="AD23" s="79"/>
      <c r="AE23" s="80"/>
      <c r="AF23" s="122"/>
      <c r="AG23" s="96"/>
      <c r="AH23" s="63">
        <v>4</v>
      </c>
      <c r="AI23" s="64"/>
      <c r="AJ23" s="99"/>
    </row>
    <row r="24" spans="2:36" ht="18.75" customHeight="1" thickTop="1">
      <c r="B24" s="111" t="s">
        <v>22</v>
      </c>
      <c r="C24" s="114" t="s">
        <v>18</v>
      </c>
      <c r="D24" s="115"/>
      <c r="E24" s="39">
        <v>11</v>
      </c>
      <c r="F24" s="40" t="s">
        <v>11</v>
      </c>
      <c r="G24" s="41">
        <v>9</v>
      </c>
      <c r="H24" s="120">
        <f>IF(ISBLANK(E24),"",COUNTIF(E24:E26,11))</f>
        <v>2</v>
      </c>
      <c r="I24" s="48">
        <v>3</v>
      </c>
      <c r="J24" s="49" t="s">
        <v>11</v>
      </c>
      <c r="K24" s="41">
        <v>11</v>
      </c>
      <c r="L24" s="120">
        <f>IF(ISBLANK(I24),"",COUNTIF(I24:I26,11))</f>
        <v>1</v>
      </c>
      <c r="M24" s="48">
        <v>11</v>
      </c>
      <c r="N24" s="40" t="s">
        <v>11</v>
      </c>
      <c r="O24" s="41">
        <v>10</v>
      </c>
      <c r="P24" s="120">
        <f>IF(ISBLANK(M24),"",COUNTIF(M24:M26,11))</f>
        <v>2</v>
      </c>
      <c r="Q24" s="52">
        <v>6</v>
      </c>
      <c r="R24" s="22" t="s">
        <v>11</v>
      </c>
      <c r="S24" s="53">
        <v>11</v>
      </c>
      <c r="T24" s="100">
        <f>IF(ISBLANK(Q24),"",COUNTIF(Q24:Q26,11))</f>
        <v>0</v>
      </c>
      <c r="U24" s="75">
        <v>3</v>
      </c>
      <c r="V24" s="22" t="s">
        <v>11</v>
      </c>
      <c r="W24" s="53">
        <v>11</v>
      </c>
      <c r="X24" s="100">
        <f>IF(ISBLANK(U24),"",COUNTIF(U24:U26,11))</f>
        <v>0</v>
      </c>
      <c r="Y24" s="75">
        <v>11</v>
      </c>
      <c r="Z24" s="22" t="s">
        <v>11</v>
      </c>
      <c r="AA24" s="53">
        <v>4</v>
      </c>
      <c r="AB24" s="100">
        <f>IF(ISBLANK(Y24),"",COUNTIF(Y24:Y26,11))</f>
        <v>2</v>
      </c>
      <c r="AC24" s="85"/>
      <c r="AD24" s="86"/>
      <c r="AE24" s="86"/>
      <c r="AF24" s="87"/>
      <c r="AG24" s="94">
        <v>7</v>
      </c>
      <c r="AH24" s="43">
        <v>4</v>
      </c>
      <c r="AI24" s="44"/>
      <c r="AJ24" s="97" t="s">
        <v>3</v>
      </c>
    </row>
    <row r="25" spans="2:36" ht="15" customHeight="1">
      <c r="B25" s="112"/>
      <c r="C25" s="116"/>
      <c r="D25" s="117"/>
      <c r="E25" s="30">
        <v>11</v>
      </c>
      <c r="F25" s="31" t="s">
        <v>11</v>
      </c>
      <c r="G25" s="32">
        <v>9</v>
      </c>
      <c r="H25" s="101"/>
      <c r="I25" s="50">
        <v>11</v>
      </c>
      <c r="J25" s="45" t="s">
        <v>11</v>
      </c>
      <c r="K25" s="32">
        <v>10</v>
      </c>
      <c r="L25" s="101"/>
      <c r="M25" s="50">
        <v>11</v>
      </c>
      <c r="N25" s="35" t="s">
        <v>11</v>
      </c>
      <c r="O25" s="32">
        <v>7</v>
      </c>
      <c r="P25" s="101"/>
      <c r="Q25" s="54">
        <v>8</v>
      </c>
      <c r="R25" s="35" t="s">
        <v>11</v>
      </c>
      <c r="S25" s="55">
        <v>11</v>
      </c>
      <c r="T25" s="101"/>
      <c r="U25" s="76">
        <v>7</v>
      </c>
      <c r="V25" s="35" t="s">
        <v>11</v>
      </c>
      <c r="W25" s="55">
        <v>11</v>
      </c>
      <c r="X25" s="101"/>
      <c r="Y25" s="76">
        <v>11</v>
      </c>
      <c r="Z25" s="35" t="s">
        <v>11</v>
      </c>
      <c r="AA25" s="55">
        <v>8</v>
      </c>
      <c r="AB25" s="101"/>
      <c r="AC25" s="88"/>
      <c r="AD25" s="89"/>
      <c r="AE25" s="89"/>
      <c r="AF25" s="90"/>
      <c r="AG25" s="95"/>
      <c r="AH25" s="14" t="s">
        <v>11</v>
      </c>
      <c r="AI25" s="15">
        <f>IF(ISNUMBER(AG24),AH24-AH26,"")</f>
        <v>-4</v>
      </c>
      <c r="AJ25" s="98"/>
    </row>
    <row r="26" spans="2:36" ht="15.75" customHeight="1" thickBot="1">
      <c r="B26" s="113"/>
      <c r="C26" s="118"/>
      <c r="D26" s="119"/>
      <c r="E26" s="56"/>
      <c r="F26" s="57"/>
      <c r="G26" s="58"/>
      <c r="H26" s="102"/>
      <c r="I26" s="59"/>
      <c r="J26" s="60"/>
      <c r="K26" s="58"/>
      <c r="L26" s="102"/>
      <c r="M26" s="59"/>
      <c r="N26" s="57"/>
      <c r="O26" s="58"/>
      <c r="P26" s="102"/>
      <c r="Q26" s="61"/>
      <c r="R26" s="57"/>
      <c r="S26" s="62"/>
      <c r="T26" s="102"/>
      <c r="U26" s="77"/>
      <c r="V26" s="57"/>
      <c r="W26" s="62"/>
      <c r="X26" s="102"/>
      <c r="Y26" s="77"/>
      <c r="Z26" s="57"/>
      <c r="AA26" s="62"/>
      <c r="AB26" s="102"/>
      <c r="AC26" s="91"/>
      <c r="AD26" s="92"/>
      <c r="AE26" s="92"/>
      <c r="AF26" s="93"/>
      <c r="AG26" s="96"/>
      <c r="AH26" s="63">
        <v>8</v>
      </c>
      <c r="AI26" s="64"/>
      <c r="AJ26" s="99"/>
    </row>
  </sheetData>
  <sheetProtection password="D078" sheet="1" objects="1" scenarios="1" selectLockedCells="1" selectUnlockedCells="1"/>
  <mergeCells count="98">
    <mergeCell ref="C1:X1"/>
    <mergeCell ref="B2:D5"/>
    <mergeCell ref="E2:H2"/>
    <mergeCell ref="I2:L2"/>
    <mergeCell ref="M2:P2"/>
    <mergeCell ref="Q2:T2"/>
    <mergeCell ref="U2:X2"/>
    <mergeCell ref="Y2:AB2"/>
    <mergeCell ref="AC2:AF2"/>
    <mergeCell ref="AG2:AG5"/>
    <mergeCell ref="AH2:AI2"/>
    <mergeCell ref="AJ2:AJ5"/>
    <mergeCell ref="E3:H5"/>
    <mergeCell ref="I3:L5"/>
    <mergeCell ref="M3:P5"/>
    <mergeCell ref="Q3:T5"/>
    <mergeCell ref="U3:X5"/>
    <mergeCell ref="Y3:AB5"/>
    <mergeCell ref="AC3:AF5"/>
    <mergeCell ref="AH3:AH5"/>
    <mergeCell ref="AI3:AI5"/>
    <mergeCell ref="B6:B8"/>
    <mergeCell ref="C6:D8"/>
    <mergeCell ref="E6:H8"/>
    <mergeCell ref="L6:L8"/>
    <mergeCell ref="P6:P8"/>
    <mergeCell ref="T6:T8"/>
    <mergeCell ref="X6:X8"/>
    <mergeCell ref="AB6:AB8"/>
    <mergeCell ref="AF6:AF8"/>
    <mergeCell ref="AG6:AG8"/>
    <mergeCell ref="AJ6:AJ8"/>
    <mergeCell ref="B9:B11"/>
    <mergeCell ref="C9:D11"/>
    <mergeCell ref="H9:H11"/>
    <mergeCell ref="I9:L11"/>
    <mergeCell ref="P9:P11"/>
    <mergeCell ref="T9:T11"/>
    <mergeCell ref="X9:X11"/>
    <mergeCell ref="AB9:AB11"/>
    <mergeCell ref="AF9:AF11"/>
    <mergeCell ref="AG9:AG11"/>
    <mergeCell ref="AJ9:AJ11"/>
    <mergeCell ref="B12:B14"/>
    <mergeCell ref="C12:D14"/>
    <mergeCell ref="H12:H14"/>
    <mergeCell ref="L12:L14"/>
    <mergeCell ref="M12:P14"/>
    <mergeCell ref="T12:T14"/>
    <mergeCell ref="X12:X14"/>
    <mergeCell ref="AB12:AB14"/>
    <mergeCell ref="AF12:AF14"/>
    <mergeCell ref="AG12:AG14"/>
    <mergeCell ref="AJ12:AJ14"/>
    <mergeCell ref="B15:B17"/>
    <mergeCell ref="C15:D17"/>
    <mergeCell ref="H15:H17"/>
    <mergeCell ref="L15:L17"/>
    <mergeCell ref="P15:P17"/>
    <mergeCell ref="Q15:T17"/>
    <mergeCell ref="X15:X17"/>
    <mergeCell ref="AB15:AB17"/>
    <mergeCell ref="AF15:AF17"/>
    <mergeCell ref="AG15:AG17"/>
    <mergeCell ref="AJ15:AJ17"/>
    <mergeCell ref="B18:B20"/>
    <mergeCell ref="C18:D20"/>
    <mergeCell ref="H18:H20"/>
    <mergeCell ref="L18:L20"/>
    <mergeCell ref="P18:P20"/>
    <mergeCell ref="T18:T20"/>
    <mergeCell ref="U18:X20"/>
    <mergeCell ref="AB18:AB20"/>
    <mergeCell ref="AF18:AF20"/>
    <mergeCell ref="AG18:AG20"/>
    <mergeCell ref="AJ18:AJ20"/>
    <mergeCell ref="B21:B23"/>
    <mergeCell ref="C21:D23"/>
    <mergeCell ref="H21:H23"/>
    <mergeCell ref="L21:L23"/>
    <mergeCell ref="P21:P23"/>
    <mergeCell ref="T21:T23"/>
    <mergeCell ref="X21:X23"/>
    <mergeCell ref="Y21:AB23"/>
    <mergeCell ref="AF21:AF23"/>
    <mergeCell ref="AG21:AG23"/>
    <mergeCell ref="AJ21:AJ23"/>
    <mergeCell ref="B24:B26"/>
    <mergeCell ref="C24:D26"/>
    <mergeCell ref="H24:H26"/>
    <mergeCell ref="L24:L26"/>
    <mergeCell ref="AC24:AF26"/>
    <mergeCell ref="AG24:AG26"/>
    <mergeCell ref="AJ24:AJ26"/>
    <mergeCell ref="P24:P26"/>
    <mergeCell ref="T24:T26"/>
    <mergeCell ref="X24:X26"/>
    <mergeCell ref="AB24:AB26"/>
  </mergeCells>
  <dataValidations count="1">
    <dataValidation type="whole" allowBlank="1" showInputMessage="1" showErrorMessage="1" error="Vlož číslo 0 - 11" sqref="W21:W26 U21:U26 E9:E26 G9:G26 I12:I26 K12:K26 M15:M26 O15:O26 Q18:Q26 S18:S26 AA24:AA26 Y24:Y26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26"/>
  <sheetViews>
    <sheetView workbookViewId="0" topLeftCell="A1">
      <selection activeCell="AK27" sqref="AK27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3.140625" style="0" customWidth="1"/>
    <col min="30" max="30" width="0.71875" style="0" customWidth="1"/>
    <col min="31" max="31" width="3.7109375" style="0" customWidth="1"/>
    <col min="32" max="32" width="4.28125" style="0" customWidth="1"/>
    <col min="33" max="33" width="6.140625" style="0" customWidth="1"/>
    <col min="34" max="36" width="5.7109375" style="0" customWidth="1"/>
  </cols>
  <sheetData>
    <row r="1" spans="3:24" ht="30.75" customHeight="1" thickBot="1">
      <c r="C1" s="199" t="s">
        <v>41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2:36" s="1" customFormat="1" ht="21" customHeight="1" thickBot="1">
      <c r="B2" s="191" t="s">
        <v>43</v>
      </c>
      <c r="C2" s="192"/>
      <c r="D2" s="192"/>
      <c r="E2" s="197" t="s">
        <v>0</v>
      </c>
      <c r="F2" s="103"/>
      <c r="G2" s="103"/>
      <c r="H2" s="189"/>
      <c r="I2" s="198" t="s">
        <v>1</v>
      </c>
      <c r="J2" s="103"/>
      <c r="K2" s="103"/>
      <c r="L2" s="189"/>
      <c r="M2" s="198" t="s">
        <v>2</v>
      </c>
      <c r="N2" s="103"/>
      <c r="O2" s="103"/>
      <c r="P2" s="189"/>
      <c r="Q2" s="198" t="s">
        <v>3</v>
      </c>
      <c r="R2" s="103"/>
      <c r="S2" s="103"/>
      <c r="T2" s="189"/>
      <c r="U2" s="103" t="s">
        <v>4</v>
      </c>
      <c r="V2" s="103"/>
      <c r="W2" s="103"/>
      <c r="X2" s="189"/>
      <c r="Y2" s="103" t="s">
        <v>20</v>
      </c>
      <c r="Z2" s="103"/>
      <c r="AA2" s="103"/>
      <c r="AB2" s="189"/>
      <c r="AC2" s="103" t="s">
        <v>22</v>
      </c>
      <c r="AD2" s="103"/>
      <c r="AE2" s="103"/>
      <c r="AF2" s="104"/>
      <c r="AG2" s="129" t="s">
        <v>5</v>
      </c>
      <c r="AH2" s="132" t="s">
        <v>6</v>
      </c>
      <c r="AI2" s="133"/>
      <c r="AJ2" s="134" t="s">
        <v>7</v>
      </c>
    </row>
    <row r="3" spans="2:36" ht="12" customHeight="1" thickTop="1">
      <c r="B3" s="193"/>
      <c r="C3" s="200"/>
      <c r="D3" s="200"/>
      <c r="E3" s="183" t="s">
        <v>23</v>
      </c>
      <c r="F3" s="105"/>
      <c r="G3" s="105"/>
      <c r="H3" s="184"/>
      <c r="I3" s="183" t="s">
        <v>24</v>
      </c>
      <c r="J3" s="105"/>
      <c r="K3" s="105"/>
      <c r="L3" s="184"/>
      <c r="M3" s="183" t="s">
        <v>12</v>
      </c>
      <c r="N3" s="105"/>
      <c r="O3" s="105"/>
      <c r="P3" s="184"/>
      <c r="Q3" s="183" t="s">
        <v>25</v>
      </c>
      <c r="R3" s="105"/>
      <c r="S3" s="105"/>
      <c r="T3" s="184"/>
      <c r="U3" s="105" t="s">
        <v>19</v>
      </c>
      <c r="V3" s="105"/>
      <c r="W3" s="105"/>
      <c r="X3" s="184"/>
      <c r="Y3" s="183" t="s">
        <v>8</v>
      </c>
      <c r="Z3" s="105"/>
      <c r="AA3" s="105"/>
      <c r="AB3" s="184"/>
      <c r="AC3" s="105" t="s">
        <v>18</v>
      </c>
      <c r="AD3" s="105"/>
      <c r="AE3" s="105"/>
      <c r="AF3" s="106"/>
      <c r="AG3" s="130"/>
      <c r="AH3" s="202" t="s">
        <v>9</v>
      </c>
      <c r="AI3" s="204" t="s">
        <v>10</v>
      </c>
      <c r="AJ3" s="135"/>
    </row>
    <row r="4" spans="2:36" ht="12" customHeight="1">
      <c r="B4" s="193"/>
      <c r="C4" s="200"/>
      <c r="D4" s="200"/>
      <c r="E4" s="185"/>
      <c r="F4" s="201"/>
      <c r="G4" s="201"/>
      <c r="H4" s="186"/>
      <c r="I4" s="185"/>
      <c r="J4" s="201"/>
      <c r="K4" s="201"/>
      <c r="L4" s="186"/>
      <c r="M4" s="185"/>
      <c r="N4" s="201"/>
      <c r="O4" s="201"/>
      <c r="P4" s="186"/>
      <c r="Q4" s="185"/>
      <c r="R4" s="201"/>
      <c r="S4" s="201"/>
      <c r="T4" s="186"/>
      <c r="U4" s="201"/>
      <c r="V4" s="201"/>
      <c r="W4" s="201"/>
      <c r="X4" s="186"/>
      <c r="Y4" s="185"/>
      <c r="Z4" s="201"/>
      <c r="AA4" s="201"/>
      <c r="AB4" s="186"/>
      <c r="AC4" s="201"/>
      <c r="AD4" s="201"/>
      <c r="AE4" s="201"/>
      <c r="AF4" s="108"/>
      <c r="AG4" s="130"/>
      <c r="AH4" s="203"/>
      <c r="AI4" s="205"/>
      <c r="AJ4" s="135"/>
    </row>
    <row r="5" spans="2:36" ht="61.5" customHeight="1" thickBot="1">
      <c r="B5" s="195"/>
      <c r="C5" s="196"/>
      <c r="D5" s="196"/>
      <c r="E5" s="187"/>
      <c r="F5" s="109"/>
      <c r="G5" s="109"/>
      <c r="H5" s="188"/>
      <c r="I5" s="187"/>
      <c r="J5" s="109"/>
      <c r="K5" s="109"/>
      <c r="L5" s="188"/>
      <c r="M5" s="187"/>
      <c r="N5" s="109"/>
      <c r="O5" s="109"/>
      <c r="P5" s="188"/>
      <c r="Q5" s="187"/>
      <c r="R5" s="109"/>
      <c r="S5" s="109"/>
      <c r="T5" s="188"/>
      <c r="U5" s="109"/>
      <c r="V5" s="109"/>
      <c r="W5" s="109"/>
      <c r="X5" s="188"/>
      <c r="Y5" s="187"/>
      <c r="Z5" s="109"/>
      <c r="AA5" s="109"/>
      <c r="AB5" s="188"/>
      <c r="AC5" s="109"/>
      <c r="AD5" s="109"/>
      <c r="AE5" s="109"/>
      <c r="AF5" s="110"/>
      <c r="AG5" s="131"/>
      <c r="AH5" s="139"/>
      <c r="AI5" s="142"/>
      <c r="AJ5" s="136"/>
    </row>
    <row r="6" spans="2:36" ht="18.75" customHeight="1" thickTop="1">
      <c r="B6" s="171" t="s">
        <v>0</v>
      </c>
      <c r="C6" s="169" t="s">
        <v>23</v>
      </c>
      <c r="D6" s="170"/>
      <c r="E6" s="174"/>
      <c r="F6" s="175"/>
      <c r="G6" s="175"/>
      <c r="H6" s="176"/>
      <c r="I6" s="2">
        <v>3</v>
      </c>
      <c r="J6" s="3" t="s">
        <v>11</v>
      </c>
      <c r="K6" s="4">
        <v>11</v>
      </c>
      <c r="L6" s="100">
        <v>0</v>
      </c>
      <c r="M6" s="5">
        <v>8</v>
      </c>
      <c r="N6" s="3" t="s">
        <v>11</v>
      </c>
      <c r="O6" s="4">
        <v>11</v>
      </c>
      <c r="P6" s="100">
        <f>IF(ISNUMBER(M6),COUNTIF(M6:M8,11),"")</f>
        <v>0</v>
      </c>
      <c r="Q6" s="6">
        <v>5</v>
      </c>
      <c r="R6" s="7" t="s">
        <v>11</v>
      </c>
      <c r="S6" s="8">
        <v>11</v>
      </c>
      <c r="T6" s="100">
        <f>IF(ISNUMBER(Q6),COUNTIF(Q6:Q8,11),"")</f>
        <v>0</v>
      </c>
      <c r="U6" s="6">
        <v>8</v>
      </c>
      <c r="V6" s="7" t="s">
        <v>11</v>
      </c>
      <c r="W6" s="8">
        <v>11</v>
      </c>
      <c r="X6" s="100">
        <f>IF(ISNUMBER(U6),COUNTIF(U6:U8,11),"")</f>
        <v>0</v>
      </c>
      <c r="Y6" s="6">
        <v>6</v>
      </c>
      <c r="Z6" s="7" t="s">
        <v>11</v>
      </c>
      <c r="AA6" s="8">
        <v>11</v>
      </c>
      <c r="AB6" s="100">
        <f>IF(ISNUMBER(Y6),COUNTIF(Y6:Y8,11),"")</f>
        <v>0</v>
      </c>
      <c r="AC6" s="6">
        <v>6</v>
      </c>
      <c r="AD6" s="7" t="s">
        <v>11</v>
      </c>
      <c r="AE6" s="8">
        <v>11</v>
      </c>
      <c r="AF6" s="207">
        <f>IF(ISNUMBER(AC6),COUNTIF(AC6:AC8,11),"")</f>
        <v>0</v>
      </c>
      <c r="AG6" s="127">
        <v>0</v>
      </c>
      <c r="AH6" s="9">
        <v>0</v>
      </c>
      <c r="AI6" s="10"/>
      <c r="AJ6" s="128">
        <v>7</v>
      </c>
    </row>
    <row r="7" spans="2:36" ht="15" customHeight="1">
      <c r="B7" s="112"/>
      <c r="C7" s="116"/>
      <c r="D7" s="117"/>
      <c r="E7" s="177"/>
      <c r="F7" s="206"/>
      <c r="G7" s="206"/>
      <c r="H7" s="179"/>
      <c r="I7" s="2">
        <v>3</v>
      </c>
      <c r="J7" s="3" t="s">
        <v>11</v>
      </c>
      <c r="K7" s="4">
        <v>11</v>
      </c>
      <c r="L7" s="101"/>
      <c r="M7" s="5">
        <v>5</v>
      </c>
      <c r="N7" s="3" t="s">
        <v>11</v>
      </c>
      <c r="O7" s="4">
        <v>11</v>
      </c>
      <c r="P7" s="101"/>
      <c r="Q7" s="11">
        <v>3</v>
      </c>
      <c r="R7" s="12" t="s">
        <v>11</v>
      </c>
      <c r="S7" s="13">
        <v>11</v>
      </c>
      <c r="T7" s="101"/>
      <c r="U7" s="11">
        <v>6</v>
      </c>
      <c r="V7" s="12" t="s">
        <v>11</v>
      </c>
      <c r="W7" s="13">
        <v>11</v>
      </c>
      <c r="X7" s="101"/>
      <c r="Y7" s="11">
        <v>5</v>
      </c>
      <c r="Z7" s="12" t="s">
        <v>11</v>
      </c>
      <c r="AA7" s="13">
        <v>11</v>
      </c>
      <c r="AB7" s="101"/>
      <c r="AC7" s="11">
        <v>7</v>
      </c>
      <c r="AD7" s="12" t="s">
        <v>11</v>
      </c>
      <c r="AE7" s="13">
        <v>11</v>
      </c>
      <c r="AF7" s="208"/>
      <c r="AG7" s="95"/>
      <c r="AH7" s="14" t="s">
        <v>11</v>
      </c>
      <c r="AI7" s="15">
        <f>IF(ISNUMBER(AG6),AH6-AH8,"")</f>
        <v>-12</v>
      </c>
      <c r="AJ7" s="98"/>
    </row>
    <row r="8" spans="2:36" ht="15.75" customHeight="1" thickBot="1">
      <c r="B8" s="157"/>
      <c r="C8" s="172"/>
      <c r="D8" s="173"/>
      <c r="E8" s="180"/>
      <c r="F8" s="181"/>
      <c r="G8" s="181"/>
      <c r="H8" s="182"/>
      <c r="I8" s="2"/>
      <c r="J8" s="3"/>
      <c r="K8" s="4"/>
      <c r="L8" s="155"/>
      <c r="M8" s="5"/>
      <c r="N8" s="3"/>
      <c r="O8" s="4"/>
      <c r="P8" s="158"/>
      <c r="Q8" s="16"/>
      <c r="R8" s="17"/>
      <c r="S8" s="18"/>
      <c r="T8" s="158"/>
      <c r="U8" s="16"/>
      <c r="V8" s="17"/>
      <c r="W8" s="18"/>
      <c r="X8" s="158"/>
      <c r="Y8" s="16"/>
      <c r="Z8" s="17"/>
      <c r="AA8" s="18"/>
      <c r="AB8" s="158"/>
      <c r="AC8" s="16"/>
      <c r="AD8" s="17"/>
      <c r="AE8" s="18"/>
      <c r="AF8" s="209"/>
      <c r="AG8" s="125"/>
      <c r="AH8" s="19">
        <v>12</v>
      </c>
      <c r="AI8" s="20"/>
      <c r="AJ8" s="126"/>
    </row>
    <row r="9" spans="2:36" ht="18.75" customHeight="1" thickTop="1">
      <c r="B9" s="151" t="s">
        <v>1</v>
      </c>
      <c r="C9" s="169" t="s">
        <v>24</v>
      </c>
      <c r="D9" s="170"/>
      <c r="E9" s="21">
        <v>11</v>
      </c>
      <c r="F9" s="22" t="s">
        <v>11</v>
      </c>
      <c r="G9" s="23">
        <v>3</v>
      </c>
      <c r="H9" s="207">
        <f>IF(ISBLANK(E9),"",COUNTIF(E9:E11,11))</f>
        <v>2</v>
      </c>
      <c r="I9" s="160" t="s">
        <v>42</v>
      </c>
      <c r="J9" s="161"/>
      <c r="K9" s="161"/>
      <c r="L9" s="162"/>
      <c r="M9" s="24">
        <v>11</v>
      </c>
      <c r="N9" s="25" t="s">
        <v>11</v>
      </c>
      <c r="O9" s="26">
        <v>6</v>
      </c>
      <c r="P9" s="154">
        <f>IF(ISNUMBER(M9),COUNTIF(M9:M11,11),"")</f>
        <v>1</v>
      </c>
      <c r="Q9" s="27">
        <v>9</v>
      </c>
      <c r="R9" s="25" t="s">
        <v>11</v>
      </c>
      <c r="S9" s="26">
        <v>11</v>
      </c>
      <c r="T9" s="154">
        <f>IF(ISNUMBER(Q9),COUNTIF(Q9:Q11,11),"")</f>
        <v>0</v>
      </c>
      <c r="U9" s="81">
        <v>11</v>
      </c>
      <c r="V9" s="25" t="s">
        <v>11</v>
      </c>
      <c r="W9" s="26">
        <v>7</v>
      </c>
      <c r="X9" s="154">
        <f>IF(ISNUMBER(U9),COUNTIF(U9:U11,11),"")</f>
        <v>1</v>
      </c>
      <c r="Y9" s="81">
        <v>11</v>
      </c>
      <c r="Z9" s="25" t="s">
        <v>11</v>
      </c>
      <c r="AA9" s="26">
        <v>7</v>
      </c>
      <c r="AB9" s="154">
        <f>IF(ISNUMBER(Y9),COUNTIF(Y9:Y11,11),"")</f>
        <v>2</v>
      </c>
      <c r="AC9" s="81">
        <v>11</v>
      </c>
      <c r="AD9" s="25" t="s">
        <v>11</v>
      </c>
      <c r="AE9" s="26">
        <v>6</v>
      </c>
      <c r="AF9" s="211">
        <f>IF(ISNUMBER(AC9),COUNTIF(AC9:AC11,11),"")</f>
        <v>2</v>
      </c>
      <c r="AG9" s="123">
        <v>8</v>
      </c>
      <c r="AH9" s="28">
        <v>8</v>
      </c>
      <c r="AI9" s="29"/>
      <c r="AJ9" s="124">
        <v>2</v>
      </c>
    </row>
    <row r="10" spans="2:36" ht="15" customHeight="1">
      <c r="B10" s="112"/>
      <c r="C10" s="116"/>
      <c r="D10" s="117"/>
      <c r="E10" s="30">
        <v>11</v>
      </c>
      <c r="F10" s="31" t="s">
        <v>11</v>
      </c>
      <c r="G10" s="32">
        <v>3</v>
      </c>
      <c r="H10" s="208"/>
      <c r="I10" s="163"/>
      <c r="J10" s="210"/>
      <c r="K10" s="210"/>
      <c r="L10" s="165"/>
      <c r="M10" s="33">
        <v>7</v>
      </c>
      <c r="N10" s="12" t="s">
        <v>11</v>
      </c>
      <c r="O10" s="13">
        <v>11</v>
      </c>
      <c r="P10" s="101"/>
      <c r="Q10" s="5">
        <v>10</v>
      </c>
      <c r="R10" s="3" t="s">
        <v>11</v>
      </c>
      <c r="S10" s="4">
        <v>11</v>
      </c>
      <c r="T10" s="101"/>
      <c r="U10" s="5">
        <v>9</v>
      </c>
      <c r="V10" s="3" t="s">
        <v>11</v>
      </c>
      <c r="W10" s="4">
        <v>11</v>
      </c>
      <c r="X10" s="101"/>
      <c r="Y10" s="5">
        <v>11</v>
      </c>
      <c r="Z10" s="3" t="s">
        <v>11</v>
      </c>
      <c r="AA10" s="4">
        <v>5</v>
      </c>
      <c r="AB10" s="101"/>
      <c r="AC10" s="5">
        <v>11</v>
      </c>
      <c r="AD10" s="3" t="s">
        <v>11</v>
      </c>
      <c r="AE10" s="4">
        <v>9</v>
      </c>
      <c r="AF10" s="208"/>
      <c r="AG10" s="95"/>
      <c r="AH10" s="14" t="s">
        <v>11</v>
      </c>
      <c r="AI10" s="15">
        <f>IF(ISNUMBER(AG9),AH9-AH11,"")</f>
        <v>4</v>
      </c>
      <c r="AJ10" s="98"/>
    </row>
    <row r="11" spans="2:36" ht="15.75" customHeight="1" thickBot="1">
      <c r="B11" s="157"/>
      <c r="C11" s="118"/>
      <c r="D11" s="119"/>
      <c r="E11" s="34"/>
      <c r="F11" s="35"/>
      <c r="G11" s="36"/>
      <c r="H11" s="209"/>
      <c r="I11" s="166"/>
      <c r="J11" s="167"/>
      <c r="K11" s="167"/>
      <c r="L11" s="168"/>
      <c r="M11" s="33"/>
      <c r="N11" s="12"/>
      <c r="O11" s="13"/>
      <c r="P11" s="155"/>
      <c r="Q11" s="5"/>
      <c r="R11" s="3"/>
      <c r="S11" s="4"/>
      <c r="T11" s="158"/>
      <c r="U11" s="5"/>
      <c r="V11" s="3"/>
      <c r="W11" s="4"/>
      <c r="X11" s="158"/>
      <c r="Y11" s="5"/>
      <c r="Z11" s="3"/>
      <c r="AA11" s="4"/>
      <c r="AB11" s="158"/>
      <c r="AC11" s="5"/>
      <c r="AD11" s="3"/>
      <c r="AE11" s="4"/>
      <c r="AF11" s="209"/>
      <c r="AG11" s="125"/>
      <c r="AH11" s="37">
        <v>4</v>
      </c>
      <c r="AI11" s="38"/>
      <c r="AJ11" s="126"/>
    </row>
    <row r="12" spans="2:36" ht="18.75" customHeight="1" thickTop="1">
      <c r="B12" s="151" t="s">
        <v>2</v>
      </c>
      <c r="C12" s="114" t="s">
        <v>12</v>
      </c>
      <c r="D12" s="115"/>
      <c r="E12" s="39">
        <v>11</v>
      </c>
      <c r="F12" s="40" t="s">
        <v>11</v>
      </c>
      <c r="G12" s="41">
        <v>8</v>
      </c>
      <c r="H12" s="154">
        <f>IF(ISBLANK(E12),"",COUNTIF(E12:E14,11))</f>
        <v>2</v>
      </c>
      <c r="I12" s="42">
        <v>6</v>
      </c>
      <c r="J12" s="31" t="s">
        <v>11</v>
      </c>
      <c r="K12" s="32">
        <v>11</v>
      </c>
      <c r="L12" s="207">
        <f>IF(ISBLANK(I12),"",COUNTIF(I12:I14,11))</f>
        <v>1</v>
      </c>
      <c r="M12" s="160" t="s">
        <v>27</v>
      </c>
      <c r="N12" s="161"/>
      <c r="O12" s="161"/>
      <c r="P12" s="162"/>
      <c r="Q12" s="24">
        <v>8</v>
      </c>
      <c r="R12" s="25" t="s">
        <v>11</v>
      </c>
      <c r="S12" s="26">
        <v>11</v>
      </c>
      <c r="T12" s="154">
        <f>IF(ISNUMBER(Q12),COUNTIF(Q12:Q14,11),"")</f>
        <v>0</v>
      </c>
      <c r="U12" s="81">
        <v>7</v>
      </c>
      <c r="V12" s="25" t="s">
        <v>11</v>
      </c>
      <c r="W12" s="26">
        <v>11</v>
      </c>
      <c r="X12" s="154">
        <f>IF(ISNUMBER(U12),COUNTIF(U12:U14,11),"")</f>
        <v>1</v>
      </c>
      <c r="Y12" s="81">
        <v>10</v>
      </c>
      <c r="Z12" s="25" t="s">
        <v>11</v>
      </c>
      <c r="AA12" s="26">
        <v>11</v>
      </c>
      <c r="AB12" s="154">
        <f>IF(ISNUMBER(Y12),COUNTIF(Y12:Y14,11),"")</f>
        <v>0</v>
      </c>
      <c r="AC12" s="81">
        <v>10</v>
      </c>
      <c r="AD12" s="25" t="s">
        <v>11</v>
      </c>
      <c r="AE12" s="26">
        <v>11</v>
      </c>
      <c r="AF12" s="211">
        <f>IF(ISNUMBER(AC12),COUNTIF(AC12:AC14,11),"")</f>
        <v>1</v>
      </c>
      <c r="AG12" s="123">
        <v>5</v>
      </c>
      <c r="AH12" s="43">
        <v>5</v>
      </c>
      <c r="AI12" s="44"/>
      <c r="AJ12" s="124">
        <v>5</v>
      </c>
    </row>
    <row r="13" spans="2:36" ht="15" customHeight="1">
      <c r="B13" s="112"/>
      <c r="C13" s="116"/>
      <c r="D13" s="117"/>
      <c r="E13" s="30">
        <v>11</v>
      </c>
      <c r="F13" s="35" t="s">
        <v>11</v>
      </c>
      <c r="G13" s="32">
        <v>5</v>
      </c>
      <c r="H13" s="101"/>
      <c r="I13" s="42">
        <v>11</v>
      </c>
      <c r="J13" s="45" t="s">
        <v>11</v>
      </c>
      <c r="K13" s="32">
        <v>7</v>
      </c>
      <c r="L13" s="208"/>
      <c r="M13" s="163"/>
      <c r="N13" s="210"/>
      <c r="O13" s="210"/>
      <c r="P13" s="165"/>
      <c r="Q13" s="33">
        <v>7</v>
      </c>
      <c r="R13" s="12" t="s">
        <v>11</v>
      </c>
      <c r="S13" s="13">
        <v>11</v>
      </c>
      <c r="T13" s="101"/>
      <c r="U13" s="11">
        <v>11</v>
      </c>
      <c r="V13" s="12" t="s">
        <v>11</v>
      </c>
      <c r="W13" s="13">
        <v>7</v>
      </c>
      <c r="X13" s="101"/>
      <c r="Y13" s="11">
        <v>9</v>
      </c>
      <c r="Z13" s="12" t="s">
        <v>11</v>
      </c>
      <c r="AA13" s="13">
        <v>11</v>
      </c>
      <c r="AB13" s="101"/>
      <c r="AC13" s="11">
        <v>11</v>
      </c>
      <c r="AD13" s="12" t="s">
        <v>11</v>
      </c>
      <c r="AE13" s="13">
        <v>10</v>
      </c>
      <c r="AF13" s="208"/>
      <c r="AG13" s="95"/>
      <c r="AH13" s="14" t="s">
        <v>11</v>
      </c>
      <c r="AI13" s="15">
        <f>IF(ISNUMBER(AG12),AH12-AH14,"")</f>
        <v>-2</v>
      </c>
      <c r="AJ13" s="98"/>
    </row>
    <row r="14" spans="2:36" ht="15.75" customHeight="1" thickBot="1">
      <c r="B14" s="157"/>
      <c r="C14" s="118"/>
      <c r="D14" s="119"/>
      <c r="E14" s="34"/>
      <c r="F14" s="35"/>
      <c r="G14" s="36"/>
      <c r="H14" s="158"/>
      <c r="I14" s="46"/>
      <c r="J14" s="45"/>
      <c r="K14" s="36"/>
      <c r="L14" s="209"/>
      <c r="M14" s="166"/>
      <c r="N14" s="167"/>
      <c r="O14" s="167"/>
      <c r="P14" s="168"/>
      <c r="Q14" s="33"/>
      <c r="R14" s="12"/>
      <c r="S14" s="13"/>
      <c r="T14" s="155"/>
      <c r="U14" s="11"/>
      <c r="V14" s="12"/>
      <c r="W14" s="13"/>
      <c r="X14" s="155"/>
      <c r="Y14" s="11"/>
      <c r="Z14" s="12"/>
      <c r="AA14" s="13"/>
      <c r="AB14" s="155"/>
      <c r="AC14" s="11"/>
      <c r="AD14" s="12"/>
      <c r="AE14" s="13"/>
      <c r="AF14" s="150"/>
      <c r="AG14" s="125"/>
      <c r="AH14" s="37">
        <v>7</v>
      </c>
      <c r="AI14" s="47"/>
      <c r="AJ14" s="126"/>
    </row>
    <row r="15" spans="2:36" ht="18.75" customHeight="1" thickTop="1">
      <c r="B15" s="151" t="s">
        <v>3</v>
      </c>
      <c r="C15" s="114" t="s">
        <v>25</v>
      </c>
      <c r="D15" s="115"/>
      <c r="E15" s="39">
        <v>11</v>
      </c>
      <c r="F15" s="40" t="s">
        <v>11</v>
      </c>
      <c r="G15" s="41">
        <v>5</v>
      </c>
      <c r="H15" s="154">
        <f>IF(ISBLANK(E15),"",COUNTIF(E15:E17,11))</f>
        <v>2</v>
      </c>
      <c r="I15" s="48">
        <v>11</v>
      </c>
      <c r="J15" s="49" t="s">
        <v>11</v>
      </c>
      <c r="K15" s="41">
        <v>9</v>
      </c>
      <c r="L15" s="154">
        <f>IF(ISBLANK(I15),"",COUNTIF(I15:I17,11))</f>
        <v>2</v>
      </c>
      <c r="M15" s="50">
        <v>1</v>
      </c>
      <c r="N15" s="31" t="s">
        <v>11</v>
      </c>
      <c r="O15" s="32">
        <v>8</v>
      </c>
      <c r="P15" s="207">
        <f>IF(ISBLANK(M15),"",COUNTIF(M15:M17,11))</f>
        <v>1</v>
      </c>
      <c r="Q15" s="85" t="s">
        <v>28</v>
      </c>
      <c r="R15" s="86"/>
      <c r="S15" s="86"/>
      <c r="T15" s="143"/>
      <c r="U15" s="81">
        <v>10</v>
      </c>
      <c r="V15" s="25" t="s">
        <v>11</v>
      </c>
      <c r="W15" s="26">
        <v>11</v>
      </c>
      <c r="X15" s="100">
        <f>IF(ISNUMBER(U15),COUNTIF(U15:U17,11),"")</f>
        <v>1</v>
      </c>
      <c r="Y15" s="81">
        <v>11</v>
      </c>
      <c r="Z15" s="25" t="s">
        <v>11</v>
      </c>
      <c r="AA15" s="26">
        <v>8</v>
      </c>
      <c r="AB15" s="100">
        <f>IF(ISNUMBER(Y15),COUNTIF(Y15:Y17,11),"")</f>
        <v>2</v>
      </c>
      <c r="AC15" s="81">
        <v>11</v>
      </c>
      <c r="AD15" s="25" t="s">
        <v>11</v>
      </c>
      <c r="AE15" s="26">
        <v>9</v>
      </c>
      <c r="AF15" s="207">
        <f>IF(ISNUMBER(AC15),COUNTIF(AC15:AC17,11),"")</f>
        <v>2</v>
      </c>
      <c r="AG15" s="123">
        <v>11</v>
      </c>
      <c r="AH15" s="43">
        <v>11</v>
      </c>
      <c r="AI15" s="29"/>
      <c r="AJ15" s="124">
        <v>1</v>
      </c>
    </row>
    <row r="16" spans="2:36" ht="15" customHeight="1">
      <c r="B16" s="112"/>
      <c r="C16" s="116"/>
      <c r="D16" s="117"/>
      <c r="E16" s="30">
        <v>11</v>
      </c>
      <c r="F16" s="35" t="s">
        <v>11</v>
      </c>
      <c r="G16" s="32">
        <v>3</v>
      </c>
      <c r="H16" s="101"/>
      <c r="I16" s="50">
        <v>11</v>
      </c>
      <c r="J16" s="45" t="s">
        <v>11</v>
      </c>
      <c r="K16" s="32">
        <v>10</v>
      </c>
      <c r="L16" s="101"/>
      <c r="M16" s="50">
        <v>11</v>
      </c>
      <c r="N16" s="31" t="s">
        <v>11</v>
      </c>
      <c r="O16" s="32">
        <v>7</v>
      </c>
      <c r="P16" s="208"/>
      <c r="Q16" s="88"/>
      <c r="R16" s="212"/>
      <c r="S16" s="212"/>
      <c r="T16" s="144"/>
      <c r="U16" s="11">
        <v>11</v>
      </c>
      <c r="V16" s="12" t="s">
        <v>11</v>
      </c>
      <c r="W16" s="13">
        <v>5</v>
      </c>
      <c r="X16" s="101"/>
      <c r="Y16" s="11">
        <v>11</v>
      </c>
      <c r="Z16" s="12" t="s">
        <v>11</v>
      </c>
      <c r="AA16" s="13">
        <v>4</v>
      </c>
      <c r="AB16" s="101"/>
      <c r="AC16" s="11">
        <v>11</v>
      </c>
      <c r="AD16" s="12" t="s">
        <v>11</v>
      </c>
      <c r="AE16" s="13">
        <v>9</v>
      </c>
      <c r="AF16" s="208"/>
      <c r="AG16" s="95"/>
      <c r="AH16" s="14" t="s">
        <v>11</v>
      </c>
      <c r="AI16" s="15">
        <f>IF(ISNUMBER(AG15),AH15-AH17,"")</f>
        <v>10</v>
      </c>
      <c r="AJ16" s="98"/>
    </row>
    <row r="17" spans="2:36" ht="15.75" customHeight="1" thickBot="1">
      <c r="B17" s="157"/>
      <c r="C17" s="118"/>
      <c r="D17" s="119"/>
      <c r="E17" s="34"/>
      <c r="F17" s="35"/>
      <c r="G17" s="36"/>
      <c r="H17" s="158"/>
      <c r="I17" s="51"/>
      <c r="J17" s="45"/>
      <c r="K17" s="36"/>
      <c r="L17" s="158"/>
      <c r="M17" s="51"/>
      <c r="N17" s="35"/>
      <c r="O17" s="36"/>
      <c r="P17" s="209"/>
      <c r="Q17" s="145"/>
      <c r="R17" s="146"/>
      <c r="S17" s="146"/>
      <c r="T17" s="147"/>
      <c r="U17" s="11"/>
      <c r="V17" s="12"/>
      <c r="W17" s="13"/>
      <c r="X17" s="155"/>
      <c r="Y17" s="11"/>
      <c r="Z17" s="12"/>
      <c r="AA17" s="13"/>
      <c r="AB17" s="155"/>
      <c r="AC17" s="11"/>
      <c r="AD17" s="12"/>
      <c r="AE17" s="13"/>
      <c r="AF17" s="150"/>
      <c r="AG17" s="125"/>
      <c r="AH17" s="37">
        <v>1</v>
      </c>
      <c r="AI17" s="38"/>
      <c r="AJ17" s="126"/>
    </row>
    <row r="18" spans="2:36" ht="18.75" customHeight="1" thickTop="1">
      <c r="B18" s="151" t="s">
        <v>4</v>
      </c>
      <c r="C18" s="114" t="s">
        <v>19</v>
      </c>
      <c r="D18" s="115"/>
      <c r="E18" s="39">
        <v>11</v>
      </c>
      <c r="F18" s="40" t="s">
        <v>11</v>
      </c>
      <c r="G18" s="41">
        <v>8</v>
      </c>
      <c r="H18" s="154">
        <f>IF(ISBLANK(E18),"",COUNTIF(E18:E20,11))</f>
        <v>2</v>
      </c>
      <c r="I18" s="48">
        <v>7</v>
      </c>
      <c r="J18" s="49" t="s">
        <v>11</v>
      </c>
      <c r="K18" s="41">
        <v>11</v>
      </c>
      <c r="L18" s="154">
        <f>IF(ISBLANK(I18),"",COUNTIF(I18:I20,11))</f>
        <v>1</v>
      </c>
      <c r="M18" s="48">
        <v>11</v>
      </c>
      <c r="N18" s="40" t="s">
        <v>11</v>
      </c>
      <c r="O18" s="41">
        <v>7</v>
      </c>
      <c r="P18" s="154">
        <f>IF(ISBLANK(M18),"",COUNTIF(M18:M20,11))</f>
        <v>1</v>
      </c>
      <c r="Q18" s="52">
        <v>11</v>
      </c>
      <c r="R18" s="22" t="s">
        <v>11</v>
      </c>
      <c r="S18" s="53">
        <v>10</v>
      </c>
      <c r="T18" s="100">
        <f>IF(ISBLANK(Q18),"",COUNTIF(Q18:Q20,11))</f>
        <v>1</v>
      </c>
      <c r="U18" s="85" t="s">
        <v>29</v>
      </c>
      <c r="V18" s="86"/>
      <c r="W18" s="86"/>
      <c r="X18" s="143"/>
      <c r="Y18" s="81">
        <v>9</v>
      </c>
      <c r="Z18" s="25" t="s">
        <v>11</v>
      </c>
      <c r="AA18" s="26">
        <v>11</v>
      </c>
      <c r="AB18" s="100">
        <f>IF(ISBLANK(Y18),"",COUNTIF(Y18:Y20,11))</f>
        <v>1</v>
      </c>
      <c r="AC18" s="81">
        <v>11</v>
      </c>
      <c r="AD18" s="25" t="s">
        <v>11</v>
      </c>
      <c r="AE18" s="26">
        <v>6</v>
      </c>
      <c r="AF18" s="207">
        <f>IF(ISBLANK(AC18),"",COUNTIF(AC18:AC20,11))</f>
        <v>2</v>
      </c>
      <c r="AG18" s="123">
        <v>8</v>
      </c>
      <c r="AH18" s="43">
        <v>8</v>
      </c>
      <c r="AI18" s="44"/>
      <c r="AJ18" s="124">
        <v>3</v>
      </c>
    </row>
    <row r="19" spans="2:36" ht="15" customHeight="1">
      <c r="B19" s="112"/>
      <c r="C19" s="116"/>
      <c r="D19" s="117"/>
      <c r="E19" s="30">
        <v>11</v>
      </c>
      <c r="F19" s="31" t="s">
        <v>11</v>
      </c>
      <c r="G19" s="32">
        <v>6</v>
      </c>
      <c r="H19" s="101"/>
      <c r="I19" s="50">
        <v>11</v>
      </c>
      <c r="J19" s="45" t="s">
        <v>11</v>
      </c>
      <c r="K19" s="32">
        <v>9</v>
      </c>
      <c r="L19" s="101"/>
      <c r="M19" s="50">
        <v>7</v>
      </c>
      <c r="N19" s="35" t="s">
        <v>11</v>
      </c>
      <c r="O19" s="32">
        <v>11</v>
      </c>
      <c r="P19" s="101"/>
      <c r="Q19" s="54">
        <v>5</v>
      </c>
      <c r="R19" s="35" t="s">
        <v>11</v>
      </c>
      <c r="S19" s="55">
        <v>11</v>
      </c>
      <c r="T19" s="101"/>
      <c r="U19" s="88"/>
      <c r="V19" s="212"/>
      <c r="W19" s="212"/>
      <c r="X19" s="144"/>
      <c r="Y19" s="11">
        <v>11</v>
      </c>
      <c r="Z19" s="12" t="s">
        <v>11</v>
      </c>
      <c r="AA19" s="13">
        <v>10</v>
      </c>
      <c r="AB19" s="101"/>
      <c r="AC19" s="11">
        <v>11</v>
      </c>
      <c r="AD19" s="12" t="s">
        <v>11</v>
      </c>
      <c r="AE19" s="13">
        <v>7</v>
      </c>
      <c r="AF19" s="208"/>
      <c r="AG19" s="95"/>
      <c r="AH19" s="14" t="s">
        <v>11</v>
      </c>
      <c r="AI19" s="15">
        <f>IF(ISNUMBER(AG18),AH18-AH20,"")</f>
        <v>4</v>
      </c>
      <c r="AJ19" s="98"/>
    </row>
    <row r="20" spans="2:36" ht="15.75" customHeight="1" thickBot="1">
      <c r="B20" s="113"/>
      <c r="C20" s="152"/>
      <c r="D20" s="153"/>
      <c r="E20" s="56"/>
      <c r="F20" s="57"/>
      <c r="G20" s="58"/>
      <c r="H20" s="102"/>
      <c r="I20" s="59"/>
      <c r="J20" s="60"/>
      <c r="K20" s="58"/>
      <c r="L20" s="102"/>
      <c r="M20" s="59"/>
      <c r="N20" s="57"/>
      <c r="O20" s="58"/>
      <c r="P20" s="102"/>
      <c r="Q20" s="61"/>
      <c r="R20" s="57"/>
      <c r="S20" s="62"/>
      <c r="T20" s="155"/>
      <c r="U20" s="145"/>
      <c r="V20" s="146"/>
      <c r="W20" s="146"/>
      <c r="X20" s="147"/>
      <c r="Y20" s="11"/>
      <c r="Z20" s="12"/>
      <c r="AA20" s="13"/>
      <c r="AB20" s="155"/>
      <c r="AC20" s="11"/>
      <c r="AD20" s="12"/>
      <c r="AE20" s="13"/>
      <c r="AF20" s="150"/>
      <c r="AG20" s="96"/>
      <c r="AH20" s="63">
        <v>4</v>
      </c>
      <c r="AI20" s="64"/>
      <c r="AJ20" s="99"/>
    </row>
    <row r="21" spans="2:36" ht="18.75" customHeight="1" thickTop="1">
      <c r="B21" s="111" t="s">
        <v>20</v>
      </c>
      <c r="C21" s="148" t="s">
        <v>8</v>
      </c>
      <c r="D21" s="149"/>
      <c r="E21" s="39">
        <v>11</v>
      </c>
      <c r="F21" s="40" t="s">
        <v>11</v>
      </c>
      <c r="G21" s="41">
        <v>6</v>
      </c>
      <c r="H21" s="120">
        <f>IF(ISBLANK(E21),"",COUNTIF(E21:E23,11))</f>
        <v>2</v>
      </c>
      <c r="I21" s="48">
        <v>7</v>
      </c>
      <c r="J21" s="49" t="s">
        <v>11</v>
      </c>
      <c r="K21" s="41">
        <v>11</v>
      </c>
      <c r="L21" s="120">
        <f>IF(ISBLANK(I21),"",COUNTIF(I21:I23,11))</f>
        <v>0</v>
      </c>
      <c r="M21" s="48">
        <v>11</v>
      </c>
      <c r="N21" s="40" t="s">
        <v>11</v>
      </c>
      <c r="O21" s="41">
        <v>10</v>
      </c>
      <c r="P21" s="120">
        <f>IF(ISBLANK(M21),"",COUNTIF(M21:M23,11))</f>
        <v>2</v>
      </c>
      <c r="Q21" s="52">
        <v>8</v>
      </c>
      <c r="R21" s="22" t="s">
        <v>11</v>
      </c>
      <c r="S21" s="53">
        <v>11</v>
      </c>
      <c r="T21" s="100">
        <f>IF(ISBLANK(Q21),"",COUNTIF(Q21:Q23,11))</f>
        <v>0</v>
      </c>
      <c r="U21" s="82">
        <v>11</v>
      </c>
      <c r="V21" s="22" t="s">
        <v>11</v>
      </c>
      <c r="W21" s="53">
        <v>9</v>
      </c>
      <c r="X21" s="100">
        <f>IF(ISBLANK(U21),"",COUNTIF(U21:U23,11))</f>
        <v>1</v>
      </c>
      <c r="Y21" s="85" t="s">
        <v>28</v>
      </c>
      <c r="Z21" s="86"/>
      <c r="AA21" s="86"/>
      <c r="AB21" s="143"/>
      <c r="AC21" s="81">
        <v>11</v>
      </c>
      <c r="AD21" s="25" t="s">
        <v>11</v>
      </c>
      <c r="AE21" s="26">
        <v>9</v>
      </c>
      <c r="AF21" s="207">
        <f>IF(ISBLANK(AC21),"",COUNTIF(AC21:AC23,11))</f>
        <v>2</v>
      </c>
      <c r="AG21" s="94">
        <v>7</v>
      </c>
      <c r="AH21" s="43">
        <v>7</v>
      </c>
      <c r="AI21" s="44"/>
      <c r="AJ21" s="97">
        <v>4</v>
      </c>
    </row>
    <row r="22" spans="2:36" ht="15" customHeight="1">
      <c r="B22" s="112"/>
      <c r="C22" s="116"/>
      <c r="D22" s="117"/>
      <c r="E22" s="30">
        <v>11</v>
      </c>
      <c r="F22" s="31" t="s">
        <v>11</v>
      </c>
      <c r="G22" s="32">
        <v>5</v>
      </c>
      <c r="H22" s="101"/>
      <c r="I22" s="50">
        <v>5</v>
      </c>
      <c r="J22" s="45" t="s">
        <v>11</v>
      </c>
      <c r="K22" s="32">
        <v>11</v>
      </c>
      <c r="L22" s="101"/>
      <c r="M22" s="50">
        <v>11</v>
      </c>
      <c r="N22" s="35" t="s">
        <v>11</v>
      </c>
      <c r="O22" s="32">
        <v>9</v>
      </c>
      <c r="P22" s="101"/>
      <c r="Q22" s="54">
        <v>4</v>
      </c>
      <c r="R22" s="35" t="s">
        <v>11</v>
      </c>
      <c r="S22" s="55">
        <v>11</v>
      </c>
      <c r="T22" s="101"/>
      <c r="U22" s="83">
        <v>10</v>
      </c>
      <c r="V22" s="35" t="s">
        <v>11</v>
      </c>
      <c r="W22" s="55">
        <v>11</v>
      </c>
      <c r="X22" s="101"/>
      <c r="Y22" s="88"/>
      <c r="Z22" s="212"/>
      <c r="AA22" s="212"/>
      <c r="AB22" s="144"/>
      <c r="AC22" s="11">
        <v>11</v>
      </c>
      <c r="AD22" s="12" t="s">
        <v>11</v>
      </c>
      <c r="AE22" s="13">
        <v>10</v>
      </c>
      <c r="AF22" s="208"/>
      <c r="AG22" s="95"/>
      <c r="AH22" s="14" t="s">
        <v>11</v>
      </c>
      <c r="AI22" s="15">
        <f>IF(ISNUMBER(AG21),AH21-AH23,"")</f>
        <v>2</v>
      </c>
      <c r="AJ22" s="98"/>
    </row>
    <row r="23" spans="2:36" ht="15.75" customHeight="1" thickBot="1">
      <c r="B23" s="113"/>
      <c r="C23" s="118"/>
      <c r="D23" s="119"/>
      <c r="E23" s="56"/>
      <c r="F23" s="57"/>
      <c r="G23" s="58"/>
      <c r="H23" s="102"/>
      <c r="I23" s="59"/>
      <c r="J23" s="60"/>
      <c r="K23" s="58"/>
      <c r="L23" s="102"/>
      <c r="M23" s="59"/>
      <c r="N23" s="57"/>
      <c r="O23" s="58"/>
      <c r="P23" s="102"/>
      <c r="Q23" s="61"/>
      <c r="R23" s="57"/>
      <c r="S23" s="62"/>
      <c r="T23" s="102"/>
      <c r="U23" s="84"/>
      <c r="V23" s="57"/>
      <c r="W23" s="62"/>
      <c r="X23" s="102"/>
      <c r="Y23" s="145"/>
      <c r="Z23" s="146"/>
      <c r="AA23" s="146"/>
      <c r="AB23" s="147"/>
      <c r="AC23" s="16"/>
      <c r="AD23" s="17"/>
      <c r="AE23" s="18"/>
      <c r="AF23" s="208"/>
      <c r="AG23" s="96"/>
      <c r="AH23" s="63">
        <v>5</v>
      </c>
      <c r="AI23" s="64"/>
      <c r="AJ23" s="99"/>
    </row>
    <row r="24" spans="2:36" ht="18.75" customHeight="1" thickTop="1">
      <c r="B24" s="111" t="s">
        <v>22</v>
      </c>
      <c r="C24" s="114" t="s">
        <v>18</v>
      </c>
      <c r="D24" s="115"/>
      <c r="E24" s="39">
        <v>11</v>
      </c>
      <c r="F24" s="40" t="s">
        <v>11</v>
      </c>
      <c r="G24" s="41">
        <v>6</v>
      </c>
      <c r="H24" s="120">
        <f>IF(ISBLANK(E24),"",COUNTIF(E24:E26,11))</f>
        <v>2</v>
      </c>
      <c r="I24" s="48">
        <v>6</v>
      </c>
      <c r="J24" s="49" t="s">
        <v>11</v>
      </c>
      <c r="K24" s="41">
        <v>11</v>
      </c>
      <c r="L24" s="120">
        <f>IF(ISBLANK(I24),"",COUNTIF(I24:I26,11))</f>
        <v>0</v>
      </c>
      <c r="M24" s="48">
        <v>11</v>
      </c>
      <c r="N24" s="40" t="s">
        <v>11</v>
      </c>
      <c r="O24" s="41">
        <v>10</v>
      </c>
      <c r="P24" s="120">
        <f>IF(ISBLANK(M24),"",COUNTIF(M24:M26,11))</f>
        <v>1</v>
      </c>
      <c r="Q24" s="52">
        <v>9</v>
      </c>
      <c r="R24" s="22" t="s">
        <v>11</v>
      </c>
      <c r="S24" s="53">
        <v>11</v>
      </c>
      <c r="T24" s="100">
        <f>IF(ISBLANK(Q24),"",COUNTIF(Q24:Q26,11))</f>
        <v>0</v>
      </c>
      <c r="U24" s="82">
        <v>6</v>
      </c>
      <c r="V24" s="22" t="s">
        <v>11</v>
      </c>
      <c r="W24" s="53">
        <v>11</v>
      </c>
      <c r="X24" s="100">
        <f>IF(ISBLANK(U24),"",COUNTIF(U24:U26,11))</f>
        <v>0</v>
      </c>
      <c r="Y24" s="82">
        <v>9</v>
      </c>
      <c r="Z24" s="22" t="s">
        <v>11</v>
      </c>
      <c r="AA24" s="53">
        <v>11</v>
      </c>
      <c r="AB24" s="100">
        <f>IF(ISBLANK(Y24),"",COUNTIF(Y24:Y26,11))</f>
        <v>0</v>
      </c>
      <c r="AC24" s="85"/>
      <c r="AD24" s="86"/>
      <c r="AE24" s="86"/>
      <c r="AF24" s="87"/>
      <c r="AG24" s="94">
        <v>3</v>
      </c>
      <c r="AH24" s="43">
        <v>3</v>
      </c>
      <c r="AI24" s="44"/>
      <c r="AJ24" s="97">
        <v>6</v>
      </c>
    </row>
    <row r="25" spans="2:36" ht="15" customHeight="1">
      <c r="B25" s="112"/>
      <c r="C25" s="116"/>
      <c r="D25" s="117"/>
      <c r="E25" s="30">
        <v>11</v>
      </c>
      <c r="F25" s="31" t="s">
        <v>11</v>
      </c>
      <c r="G25" s="32">
        <v>7</v>
      </c>
      <c r="H25" s="101"/>
      <c r="I25" s="50">
        <v>9</v>
      </c>
      <c r="J25" s="45" t="s">
        <v>11</v>
      </c>
      <c r="K25" s="32">
        <v>11</v>
      </c>
      <c r="L25" s="101"/>
      <c r="M25" s="50">
        <v>10</v>
      </c>
      <c r="N25" s="35" t="s">
        <v>11</v>
      </c>
      <c r="O25" s="32">
        <v>11</v>
      </c>
      <c r="P25" s="101"/>
      <c r="Q25" s="54">
        <v>9</v>
      </c>
      <c r="R25" s="35" t="s">
        <v>11</v>
      </c>
      <c r="S25" s="55">
        <v>11</v>
      </c>
      <c r="T25" s="101"/>
      <c r="U25" s="83">
        <v>7</v>
      </c>
      <c r="V25" s="35" t="s">
        <v>11</v>
      </c>
      <c r="W25" s="55">
        <v>11</v>
      </c>
      <c r="X25" s="101"/>
      <c r="Y25" s="83">
        <v>10</v>
      </c>
      <c r="Z25" s="35" t="s">
        <v>11</v>
      </c>
      <c r="AA25" s="55">
        <v>11</v>
      </c>
      <c r="AB25" s="101"/>
      <c r="AC25" s="88"/>
      <c r="AD25" s="212"/>
      <c r="AE25" s="212"/>
      <c r="AF25" s="90"/>
      <c r="AG25" s="95"/>
      <c r="AH25" s="14" t="s">
        <v>11</v>
      </c>
      <c r="AI25" s="15">
        <f>IF(ISNUMBER(AG24),AH24-AH26,"")</f>
        <v>-6</v>
      </c>
      <c r="AJ25" s="98"/>
    </row>
    <row r="26" spans="2:36" ht="15.75" customHeight="1" thickBot="1">
      <c r="B26" s="113"/>
      <c r="C26" s="118"/>
      <c r="D26" s="119"/>
      <c r="E26" s="56"/>
      <c r="F26" s="57"/>
      <c r="G26" s="58"/>
      <c r="H26" s="102"/>
      <c r="I26" s="59"/>
      <c r="J26" s="60"/>
      <c r="K26" s="58"/>
      <c r="L26" s="102"/>
      <c r="M26" s="59"/>
      <c r="N26" s="57"/>
      <c r="O26" s="58"/>
      <c r="P26" s="102"/>
      <c r="Q26" s="61"/>
      <c r="R26" s="57"/>
      <c r="S26" s="62"/>
      <c r="T26" s="102"/>
      <c r="U26" s="84"/>
      <c r="V26" s="57"/>
      <c r="W26" s="62"/>
      <c r="X26" s="102"/>
      <c r="Y26" s="84"/>
      <c r="Z26" s="57"/>
      <c r="AA26" s="62"/>
      <c r="AB26" s="102"/>
      <c r="AC26" s="91"/>
      <c r="AD26" s="92"/>
      <c r="AE26" s="92"/>
      <c r="AF26" s="93"/>
      <c r="AG26" s="96"/>
      <c r="AH26" s="63">
        <v>9</v>
      </c>
      <c r="AI26" s="64"/>
      <c r="AJ26" s="99"/>
    </row>
  </sheetData>
  <sheetProtection password="D078" sheet="1" objects="1" scenarios="1" selectLockedCells="1" selectUnlockedCells="1"/>
  <mergeCells count="98">
    <mergeCell ref="AC24:AF26"/>
    <mergeCell ref="AG24:AG26"/>
    <mergeCell ref="AJ24:AJ26"/>
    <mergeCell ref="P24:P26"/>
    <mergeCell ref="T24:T26"/>
    <mergeCell ref="X24:X26"/>
    <mergeCell ref="AB24:AB26"/>
    <mergeCell ref="B24:B26"/>
    <mergeCell ref="C24:D26"/>
    <mergeCell ref="H24:H26"/>
    <mergeCell ref="L24:L26"/>
    <mergeCell ref="Y21:AB23"/>
    <mergeCell ref="AF21:AF23"/>
    <mergeCell ref="AG21:AG23"/>
    <mergeCell ref="AJ21:AJ23"/>
    <mergeCell ref="AF18:AF20"/>
    <mergeCell ref="AG18:AG20"/>
    <mergeCell ref="AJ18:AJ20"/>
    <mergeCell ref="B21:B23"/>
    <mergeCell ref="C21:D23"/>
    <mergeCell ref="H21:H23"/>
    <mergeCell ref="L21:L23"/>
    <mergeCell ref="P21:P23"/>
    <mergeCell ref="T21:T23"/>
    <mergeCell ref="X21:X23"/>
    <mergeCell ref="P18:P20"/>
    <mergeCell ref="T18:T20"/>
    <mergeCell ref="U18:X20"/>
    <mergeCell ref="AB18:AB20"/>
    <mergeCell ref="B18:B20"/>
    <mergeCell ref="C18:D20"/>
    <mergeCell ref="H18:H20"/>
    <mergeCell ref="L18:L20"/>
    <mergeCell ref="AB15:AB17"/>
    <mergeCell ref="AF15:AF17"/>
    <mergeCell ref="AG15:AG17"/>
    <mergeCell ref="AJ15:AJ17"/>
    <mergeCell ref="AF12:AF14"/>
    <mergeCell ref="AG12:AG14"/>
    <mergeCell ref="AJ12:AJ14"/>
    <mergeCell ref="B15:B17"/>
    <mergeCell ref="C15:D17"/>
    <mergeCell ref="H15:H17"/>
    <mergeCell ref="L15:L17"/>
    <mergeCell ref="P15:P17"/>
    <mergeCell ref="Q15:T17"/>
    <mergeCell ref="X15:X17"/>
    <mergeCell ref="M12:P14"/>
    <mergeCell ref="T12:T14"/>
    <mergeCell ref="X12:X14"/>
    <mergeCell ref="AB12:AB14"/>
    <mergeCell ref="B12:B14"/>
    <mergeCell ref="C12:D14"/>
    <mergeCell ref="H12:H14"/>
    <mergeCell ref="L12:L14"/>
    <mergeCell ref="AB9:AB11"/>
    <mergeCell ref="AF9:AF11"/>
    <mergeCell ref="AG9:AG11"/>
    <mergeCell ref="AJ9:AJ11"/>
    <mergeCell ref="AF6:AF8"/>
    <mergeCell ref="AG6:AG8"/>
    <mergeCell ref="AJ6:AJ8"/>
    <mergeCell ref="B9:B11"/>
    <mergeCell ref="C9:D11"/>
    <mergeCell ref="H9:H11"/>
    <mergeCell ref="I9:L11"/>
    <mergeCell ref="P9:P11"/>
    <mergeCell ref="T9:T11"/>
    <mergeCell ref="X9:X11"/>
    <mergeCell ref="P6:P8"/>
    <mergeCell ref="T6:T8"/>
    <mergeCell ref="X6:X8"/>
    <mergeCell ref="AB6:AB8"/>
    <mergeCell ref="B6:B8"/>
    <mergeCell ref="C6:D8"/>
    <mergeCell ref="E6:H8"/>
    <mergeCell ref="L6:L8"/>
    <mergeCell ref="AJ2:AJ5"/>
    <mergeCell ref="E3:H5"/>
    <mergeCell ref="I3:L5"/>
    <mergeCell ref="M3:P5"/>
    <mergeCell ref="Q3:T5"/>
    <mergeCell ref="U3:X5"/>
    <mergeCell ref="Y3:AB5"/>
    <mergeCell ref="AC3:AF5"/>
    <mergeCell ref="AH3:AH5"/>
    <mergeCell ref="AI3:AI5"/>
    <mergeCell ref="Y2:AB2"/>
    <mergeCell ref="AC2:AF2"/>
    <mergeCell ref="AG2:AG5"/>
    <mergeCell ref="AH2:AI2"/>
    <mergeCell ref="C1:X1"/>
    <mergeCell ref="B2:D5"/>
    <mergeCell ref="E2:H2"/>
    <mergeCell ref="I2:L2"/>
    <mergeCell ref="M2:P2"/>
    <mergeCell ref="Q2:T2"/>
    <mergeCell ref="U2:X2"/>
  </mergeCells>
  <dataValidations count="1">
    <dataValidation type="whole" allowBlank="1" showInputMessage="1" showErrorMessage="1" error="Vlož číslo 0 - 11" sqref="W21:W26 U21:U26 E9:E26 G9:G26 I12:I26 K12:K26 M15:M26 O15:O26 Q18:Q26 S18:S26 AA24:AA26 Y24:Y26">
      <formula1>0</formula1>
      <formula2>11</formula2>
    </dataValidation>
  </dataValidation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26"/>
  <sheetViews>
    <sheetView workbookViewId="0" topLeftCell="A1">
      <selection activeCell="A1" sqref="A1:IV16384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3.140625" style="0" customWidth="1"/>
    <col min="30" max="30" width="0.71875" style="0" customWidth="1"/>
    <col min="31" max="31" width="3.7109375" style="0" customWidth="1"/>
    <col min="32" max="32" width="4.28125" style="0" customWidth="1"/>
    <col min="33" max="33" width="6.140625" style="0" customWidth="1"/>
    <col min="34" max="36" width="5.7109375" style="0" customWidth="1"/>
  </cols>
  <sheetData>
    <row r="1" spans="3:24" ht="30.75" customHeight="1" thickBot="1">
      <c r="C1" s="199" t="s">
        <v>41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2:36" s="1" customFormat="1" ht="21" customHeight="1" thickBot="1">
      <c r="B2" s="191" t="s">
        <v>45</v>
      </c>
      <c r="C2" s="192"/>
      <c r="D2" s="192"/>
      <c r="E2" s="197" t="s">
        <v>0</v>
      </c>
      <c r="F2" s="103"/>
      <c r="G2" s="103"/>
      <c r="H2" s="189"/>
      <c r="I2" s="198" t="s">
        <v>1</v>
      </c>
      <c r="J2" s="103"/>
      <c r="K2" s="103"/>
      <c r="L2" s="189"/>
      <c r="M2" s="198" t="s">
        <v>2</v>
      </c>
      <c r="N2" s="103"/>
      <c r="O2" s="103"/>
      <c r="P2" s="189"/>
      <c r="Q2" s="198" t="s">
        <v>3</v>
      </c>
      <c r="R2" s="103"/>
      <c r="S2" s="103"/>
      <c r="T2" s="189"/>
      <c r="U2" s="103" t="s">
        <v>4</v>
      </c>
      <c r="V2" s="103"/>
      <c r="W2" s="103"/>
      <c r="X2" s="189"/>
      <c r="Y2" s="103" t="s">
        <v>20</v>
      </c>
      <c r="Z2" s="103"/>
      <c r="AA2" s="103"/>
      <c r="AB2" s="189"/>
      <c r="AC2" s="103" t="s">
        <v>22</v>
      </c>
      <c r="AD2" s="103"/>
      <c r="AE2" s="103"/>
      <c r="AF2" s="104"/>
      <c r="AG2" s="129" t="s">
        <v>5</v>
      </c>
      <c r="AH2" s="132" t="s">
        <v>6</v>
      </c>
      <c r="AI2" s="133"/>
      <c r="AJ2" s="134" t="s">
        <v>7</v>
      </c>
    </row>
    <row r="3" spans="2:36" ht="12" customHeight="1" thickTop="1">
      <c r="B3" s="193"/>
      <c r="C3" s="200"/>
      <c r="D3" s="200"/>
      <c r="E3" s="183" t="s">
        <v>23</v>
      </c>
      <c r="F3" s="105"/>
      <c r="G3" s="105"/>
      <c r="H3" s="184"/>
      <c r="I3" s="183" t="s">
        <v>24</v>
      </c>
      <c r="J3" s="105"/>
      <c r="K3" s="105"/>
      <c r="L3" s="184"/>
      <c r="M3" s="183" t="s">
        <v>12</v>
      </c>
      <c r="N3" s="105"/>
      <c r="O3" s="105"/>
      <c r="P3" s="184"/>
      <c r="Q3" s="183" t="s">
        <v>25</v>
      </c>
      <c r="R3" s="105"/>
      <c r="S3" s="105"/>
      <c r="T3" s="184"/>
      <c r="U3" s="105" t="s">
        <v>19</v>
      </c>
      <c r="V3" s="105"/>
      <c r="W3" s="105"/>
      <c r="X3" s="184"/>
      <c r="Y3" s="183" t="s">
        <v>8</v>
      </c>
      <c r="Z3" s="105"/>
      <c r="AA3" s="105"/>
      <c r="AB3" s="184"/>
      <c r="AC3" s="105" t="s">
        <v>18</v>
      </c>
      <c r="AD3" s="105"/>
      <c r="AE3" s="105"/>
      <c r="AF3" s="106"/>
      <c r="AG3" s="130"/>
      <c r="AH3" s="202" t="s">
        <v>9</v>
      </c>
      <c r="AI3" s="204" t="s">
        <v>10</v>
      </c>
      <c r="AJ3" s="135"/>
    </row>
    <row r="4" spans="2:36" ht="12" customHeight="1">
      <c r="B4" s="193"/>
      <c r="C4" s="200"/>
      <c r="D4" s="200"/>
      <c r="E4" s="185"/>
      <c r="F4" s="201"/>
      <c r="G4" s="201"/>
      <c r="H4" s="186"/>
      <c r="I4" s="185"/>
      <c r="J4" s="201"/>
      <c r="K4" s="201"/>
      <c r="L4" s="186"/>
      <c r="M4" s="185"/>
      <c r="N4" s="201"/>
      <c r="O4" s="201"/>
      <c r="P4" s="186"/>
      <c r="Q4" s="185"/>
      <c r="R4" s="201"/>
      <c r="S4" s="201"/>
      <c r="T4" s="186"/>
      <c r="U4" s="201"/>
      <c r="V4" s="201"/>
      <c r="W4" s="201"/>
      <c r="X4" s="186"/>
      <c r="Y4" s="185"/>
      <c r="Z4" s="201"/>
      <c r="AA4" s="201"/>
      <c r="AB4" s="186"/>
      <c r="AC4" s="201"/>
      <c r="AD4" s="201"/>
      <c r="AE4" s="201"/>
      <c r="AF4" s="108"/>
      <c r="AG4" s="130"/>
      <c r="AH4" s="203"/>
      <c r="AI4" s="205"/>
      <c r="AJ4" s="135"/>
    </row>
    <row r="5" spans="2:36" ht="61.5" customHeight="1" thickBot="1">
      <c r="B5" s="195"/>
      <c r="C5" s="196"/>
      <c r="D5" s="196"/>
      <c r="E5" s="187"/>
      <c r="F5" s="109"/>
      <c r="G5" s="109"/>
      <c r="H5" s="188"/>
      <c r="I5" s="187"/>
      <c r="J5" s="109"/>
      <c r="K5" s="109"/>
      <c r="L5" s="188"/>
      <c r="M5" s="187"/>
      <c r="N5" s="109"/>
      <c r="O5" s="109"/>
      <c r="P5" s="188"/>
      <c r="Q5" s="187"/>
      <c r="R5" s="109"/>
      <c r="S5" s="109"/>
      <c r="T5" s="188"/>
      <c r="U5" s="109"/>
      <c r="V5" s="109"/>
      <c r="W5" s="109"/>
      <c r="X5" s="188"/>
      <c r="Y5" s="187"/>
      <c r="Z5" s="109"/>
      <c r="AA5" s="109"/>
      <c r="AB5" s="188"/>
      <c r="AC5" s="109"/>
      <c r="AD5" s="109"/>
      <c r="AE5" s="109"/>
      <c r="AF5" s="110"/>
      <c r="AG5" s="131"/>
      <c r="AH5" s="139"/>
      <c r="AI5" s="142"/>
      <c r="AJ5" s="136"/>
    </row>
    <row r="6" spans="2:36" ht="18.75" customHeight="1" thickTop="1">
      <c r="B6" s="171" t="s">
        <v>0</v>
      </c>
      <c r="C6" s="169" t="s">
        <v>23</v>
      </c>
      <c r="D6" s="170"/>
      <c r="E6" s="174"/>
      <c r="F6" s="175"/>
      <c r="G6" s="175"/>
      <c r="H6" s="176"/>
      <c r="I6" s="2">
        <v>5</v>
      </c>
      <c r="J6" s="3" t="s">
        <v>11</v>
      </c>
      <c r="K6" s="4">
        <v>11</v>
      </c>
      <c r="L6" s="100">
        <v>0</v>
      </c>
      <c r="M6" s="5">
        <v>1</v>
      </c>
      <c r="N6" s="3" t="s">
        <v>11</v>
      </c>
      <c r="O6" s="4">
        <v>11</v>
      </c>
      <c r="P6" s="100">
        <f>IF(ISNUMBER(M6),COUNTIF(M6:M8,11),"")</f>
        <v>0</v>
      </c>
      <c r="Q6" s="6">
        <v>5</v>
      </c>
      <c r="R6" s="7" t="s">
        <v>11</v>
      </c>
      <c r="S6" s="8">
        <v>11</v>
      </c>
      <c r="T6" s="100">
        <f>IF(ISNUMBER(Q6),COUNTIF(Q6:Q8,11),"")</f>
        <v>0</v>
      </c>
      <c r="U6" s="6">
        <v>6</v>
      </c>
      <c r="V6" s="7" t="s">
        <v>11</v>
      </c>
      <c r="W6" s="8">
        <v>11</v>
      </c>
      <c r="X6" s="100">
        <f>IF(ISNUMBER(U6),COUNTIF(U6:U8,11),"")</f>
        <v>0</v>
      </c>
      <c r="Y6" s="6">
        <v>7</v>
      </c>
      <c r="Z6" s="7" t="s">
        <v>11</v>
      </c>
      <c r="AA6" s="8">
        <v>11</v>
      </c>
      <c r="AB6" s="100">
        <f>IF(ISNUMBER(Y6),COUNTIF(Y6:Y8,11),"")</f>
        <v>0</v>
      </c>
      <c r="AC6" s="6">
        <v>3</v>
      </c>
      <c r="AD6" s="7" t="s">
        <v>11</v>
      </c>
      <c r="AE6" s="8">
        <v>11</v>
      </c>
      <c r="AF6" s="207">
        <f>IF(ISNUMBER(AC6),COUNTIF(AC6:AC8,11),"")</f>
        <v>0</v>
      </c>
      <c r="AG6" s="127">
        <v>0</v>
      </c>
      <c r="AH6" s="9">
        <v>0</v>
      </c>
      <c r="AI6" s="10"/>
      <c r="AJ6" s="128">
        <v>7</v>
      </c>
    </row>
    <row r="7" spans="2:36" ht="15" customHeight="1">
      <c r="B7" s="112"/>
      <c r="C7" s="116"/>
      <c r="D7" s="117"/>
      <c r="E7" s="177"/>
      <c r="F7" s="206"/>
      <c r="G7" s="206"/>
      <c r="H7" s="179"/>
      <c r="I7" s="2">
        <v>3</v>
      </c>
      <c r="J7" s="3" t="s">
        <v>11</v>
      </c>
      <c r="K7" s="4">
        <v>11</v>
      </c>
      <c r="L7" s="101"/>
      <c r="M7" s="5">
        <v>2</v>
      </c>
      <c r="N7" s="3" t="s">
        <v>11</v>
      </c>
      <c r="O7" s="4">
        <v>11</v>
      </c>
      <c r="P7" s="101"/>
      <c r="Q7" s="11">
        <v>6</v>
      </c>
      <c r="R7" s="12" t="s">
        <v>11</v>
      </c>
      <c r="S7" s="13">
        <v>11</v>
      </c>
      <c r="T7" s="101"/>
      <c r="U7" s="11">
        <v>5</v>
      </c>
      <c r="V7" s="12" t="s">
        <v>11</v>
      </c>
      <c r="W7" s="13">
        <v>11</v>
      </c>
      <c r="X7" s="101"/>
      <c r="Y7" s="11">
        <v>3</v>
      </c>
      <c r="Z7" s="12" t="s">
        <v>11</v>
      </c>
      <c r="AA7" s="13">
        <v>11</v>
      </c>
      <c r="AB7" s="101"/>
      <c r="AC7" s="11">
        <v>5</v>
      </c>
      <c r="AD7" s="12" t="s">
        <v>11</v>
      </c>
      <c r="AE7" s="13">
        <v>11</v>
      </c>
      <c r="AF7" s="208"/>
      <c r="AG7" s="95"/>
      <c r="AH7" s="14" t="s">
        <v>11</v>
      </c>
      <c r="AI7" s="15">
        <f>IF(ISNUMBER(AG6),AH6-AH8,"")</f>
        <v>-12</v>
      </c>
      <c r="AJ7" s="98"/>
    </row>
    <row r="8" spans="2:36" ht="15.75" customHeight="1" thickBot="1">
      <c r="B8" s="157"/>
      <c r="C8" s="172"/>
      <c r="D8" s="173"/>
      <c r="E8" s="180"/>
      <c r="F8" s="181"/>
      <c r="G8" s="181"/>
      <c r="H8" s="182"/>
      <c r="I8" s="2"/>
      <c r="J8" s="3"/>
      <c r="K8" s="4"/>
      <c r="L8" s="155"/>
      <c r="M8" s="5"/>
      <c r="N8" s="3"/>
      <c r="O8" s="4"/>
      <c r="P8" s="158"/>
      <c r="Q8" s="16"/>
      <c r="R8" s="17"/>
      <c r="S8" s="18"/>
      <c r="T8" s="158"/>
      <c r="U8" s="16"/>
      <c r="V8" s="17"/>
      <c r="W8" s="18"/>
      <c r="X8" s="158"/>
      <c r="Y8" s="16"/>
      <c r="Z8" s="17"/>
      <c r="AA8" s="18"/>
      <c r="AB8" s="158"/>
      <c r="AC8" s="16"/>
      <c r="AD8" s="17"/>
      <c r="AE8" s="18"/>
      <c r="AF8" s="209"/>
      <c r="AG8" s="125"/>
      <c r="AH8" s="19">
        <v>12</v>
      </c>
      <c r="AI8" s="20"/>
      <c r="AJ8" s="126"/>
    </row>
    <row r="9" spans="2:36" ht="18.75" customHeight="1" thickTop="1">
      <c r="B9" s="151" t="s">
        <v>1</v>
      </c>
      <c r="C9" s="169" t="s">
        <v>24</v>
      </c>
      <c r="D9" s="170"/>
      <c r="E9" s="21">
        <v>11</v>
      </c>
      <c r="F9" s="22" t="s">
        <v>11</v>
      </c>
      <c r="G9" s="23">
        <v>5</v>
      </c>
      <c r="H9" s="207">
        <f>IF(ISBLANK(E9),"",COUNTIF(E9:E11,11))</f>
        <v>2</v>
      </c>
      <c r="I9" s="160" t="s">
        <v>46</v>
      </c>
      <c r="J9" s="161"/>
      <c r="K9" s="161"/>
      <c r="L9" s="162"/>
      <c r="M9" s="24">
        <v>10</v>
      </c>
      <c r="N9" s="25" t="s">
        <v>11</v>
      </c>
      <c r="O9" s="26">
        <v>11</v>
      </c>
      <c r="P9" s="154">
        <f>IF(ISNUMBER(M9),COUNTIF(M9:M11,11),"")</f>
        <v>0</v>
      </c>
      <c r="Q9" s="27">
        <v>11</v>
      </c>
      <c r="R9" s="25" t="s">
        <v>11</v>
      </c>
      <c r="S9" s="26">
        <v>4</v>
      </c>
      <c r="T9" s="154">
        <f>IF(ISNUMBER(Q9),COUNTIF(Q9:Q11,11),"")</f>
        <v>2</v>
      </c>
      <c r="U9" s="81">
        <v>8</v>
      </c>
      <c r="V9" s="25" t="s">
        <v>11</v>
      </c>
      <c r="W9" s="26">
        <v>11</v>
      </c>
      <c r="X9" s="154">
        <f>IF(ISNUMBER(U9),COUNTIF(U9:U11,11),"")</f>
        <v>1</v>
      </c>
      <c r="Y9" s="81">
        <v>11</v>
      </c>
      <c r="Z9" s="25" t="s">
        <v>11</v>
      </c>
      <c r="AA9" s="26">
        <v>10</v>
      </c>
      <c r="AB9" s="154">
        <f>IF(ISNUMBER(Y9),COUNTIF(Y9:Y11,11),"")</f>
        <v>1</v>
      </c>
      <c r="AC9" s="81">
        <v>11</v>
      </c>
      <c r="AD9" s="25" t="s">
        <v>11</v>
      </c>
      <c r="AE9" s="26">
        <v>9</v>
      </c>
      <c r="AF9" s="211">
        <f>IF(ISNUMBER(AC9),COUNTIF(AC9:AC11,11),"")</f>
        <v>2</v>
      </c>
      <c r="AG9" s="123">
        <v>8</v>
      </c>
      <c r="AH9" s="28">
        <v>8</v>
      </c>
      <c r="AI9" s="29"/>
      <c r="AJ9" s="124">
        <v>3</v>
      </c>
    </row>
    <row r="10" spans="2:36" ht="15" customHeight="1">
      <c r="B10" s="112"/>
      <c r="C10" s="116"/>
      <c r="D10" s="117"/>
      <c r="E10" s="30">
        <v>11</v>
      </c>
      <c r="F10" s="31" t="s">
        <v>11</v>
      </c>
      <c r="G10" s="32">
        <v>3</v>
      </c>
      <c r="H10" s="208"/>
      <c r="I10" s="163"/>
      <c r="J10" s="210"/>
      <c r="K10" s="210"/>
      <c r="L10" s="165"/>
      <c r="M10" s="33">
        <v>7</v>
      </c>
      <c r="N10" s="12" t="s">
        <v>11</v>
      </c>
      <c r="O10" s="13">
        <v>11</v>
      </c>
      <c r="P10" s="101"/>
      <c r="Q10" s="5">
        <v>11</v>
      </c>
      <c r="R10" s="3" t="s">
        <v>11</v>
      </c>
      <c r="S10" s="4">
        <v>8</v>
      </c>
      <c r="T10" s="101"/>
      <c r="U10" s="5">
        <v>11</v>
      </c>
      <c r="V10" s="3" t="s">
        <v>11</v>
      </c>
      <c r="W10" s="4">
        <v>8</v>
      </c>
      <c r="X10" s="101"/>
      <c r="Y10" s="5">
        <v>5</v>
      </c>
      <c r="Z10" s="3" t="s">
        <v>11</v>
      </c>
      <c r="AA10" s="4">
        <v>11</v>
      </c>
      <c r="AB10" s="101"/>
      <c r="AC10" s="5">
        <v>11</v>
      </c>
      <c r="AD10" s="3" t="s">
        <v>11</v>
      </c>
      <c r="AE10" s="4">
        <v>9</v>
      </c>
      <c r="AF10" s="208"/>
      <c r="AG10" s="95"/>
      <c r="AH10" s="14" t="s">
        <v>11</v>
      </c>
      <c r="AI10" s="15">
        <f>IF(ISNUMBER(AG9),AH9-AH11,"")</f>
        <v>4</v>
      </c>
      <c r="AJ10" s="98"/>
    </row>
    <row r="11" spans="2:36" ht="15.75" customHeight="1" thickBot="1">
      <c r="B11" s="157"/>
      <c r="C11" s="118"/>
      <c r="D11" s="119"/>
      <c r="E11" s="34"/>
      <c r="F11" s="35"/>
      <c r="G11" s="36"/>
      <c r="H11" s="209"/>
      <c r="I11" s="166"/>
      <c r="J11" s="167"/>
      <c r="K11" s="167"/>
      <c r="L11" s="168"/>
      <c r="M11" s="33"/>
      <c r="N11" s="12"/>
      <c r="O11" s="13"/>
      <c r="P11" s="155"/>
      <c r="Q11" s="5"/>
      <c r="R11" s="3"/>
      <c r="S11" s="4"/>
      <c r="T11" s="158"/>
      <c r="U11" s="5"/>
      <c r="V11" s="3"/>
      <c r="W11" s="4"/>
      <c r="X11" s="158"/>
      <c r="Y11" s="5"/>
      <c r="Z11" s="3"/>
      <c r="AA11" s="4"/>
      <c r="AB11" s="158"/>
      <c r="AC11" s="5"/>
      <c r="AD11" s="3"/>
      <c r="AE11" s="4"/>
      <c r="AF11" s="209"/>
      <c r="AG11" s="125"/>
      <c r="AH11" s="37">
        <v>4</v>
      </c>
      <c r="AI11" s="38"/>
      <c r="AJ11" s="126"/>
    </row>
    <row r="12" spans="2:36" ht="18.75" customHeight="1" thickTop="1">
      <c r="B12" s="151" t="s">
        <v>2</v>
      </c>
      <c r="C12" s="114" t="s">
        <v>12</v>
      </c>
      <c r="D12" s="115"/>
      <c r="E12" s="39">
        <v>11</v>
      </c>
      <c r="F12" s="40" t="s">
        <v>11</v>
      </c>
      <c r="G12" s="41">
        <v>1</v>
      </c>
      <c r="H12" s="154">
        <f>IF(ISBLANK(E12),"",COUNTIF(E12:E14,11))</f>
        <v>2</v>
      </c>
      <c r="I12" s="42">
        <v>11</v>
      </c>
      <c r="J12" s="31" t="s">
        <v>11</v>
      </c>
      <c r="K12" s="32">
        <v>10</v>
      </c>
      <c r="L12" s="207">
        <f>IF(ISBLANK(I12),"",COUNTIF(I12:I14,11))</f>
        <v>2</v>
      </c>
      <c r="M12" s="160" t="s">
        <v>27</v>
      </c>
      <c r="N12" s="161"/>
      <c r="O12" s="161"/>
      <c r="P12" s="162"/>
      <c r="Q12" s="24">
        <v>11</v>
      </c>
      <c r="R12" s="25" t="s">
        <v>11</v>
      </c>
      <c r="S12" s="26">
        <v>10</v>
      </c>
      <c r="T12" s="154">
        <f>IF(ISNUMBER(Q12),COUNTIF(Q12:Q14,11),"")</f>
        <v>2</v>
      </c>
      <c r="U12" s="81">
        <v>11</v>
      </c>
      <c r="V12" s="25" t="s">
        <v>11</v>
      </c>
      <c r="W12" s="26">
        <v>8</v>
      </c>
      <c r="X12" s="154">
        <f>IF(ISNUMBER(U12),COUNTIF(U12:U14,11),"")</f>
        <v>1</v>
      </c>
      <c r="Y12" s="81">
        <v>11</v>
      </c>
      <c r="Z12" s="25" t="s">
        <v>11</v>
      </c>
      <c r="AA12" s="26">
        <v>4</v>
      </c>
      <c r="AB12" s="154">
        <f>IF(ISNUMBER(Y12),COUNTIF(Y12:Y14,11),"")</f>
        <v>2</v>
      </c>
      <c r="AC12" s="81">
        <v>11</v>
      </c>
      <c r="AD12" s="25" t="s">
        <v>11</v>
      </c>
      <c r="AE12" s="26">
        <v>6</v>
      </c>
      <c r="AF12" s="211">
        <f>IF(ISNUMBER(AC12),COUNTIF(AC12:AC14,11),"")</f>
        <v>2</v>
      </c>
      <c r="AG12" s="123">
        <v>11</v>
      </c>
      <c r="AH12" s="43">
        <v>11</v>
      </c>
      <c r="AI12" s="44"/>
      <c r="AJ12" s="124">
        <v>1</v>
      </c>
    </row>
    <row r="13" spans="2:36" ht="15" customHeight="1">
      <c r="B13" s="112"/>
      <c r="C13" s="116"/>
      <c r="D13" s="117"/>
      <c r="E13" s="30">
        <v>11</v>
      </c>
      <c r="F13" s="35" t="s">
        <v>11</v>
      </c>
      <c r="G13" s="32">
        <v>2</v>
      </c>
      <c r="H13" s="101"/>
      <c r="I13" s="42">
        <v>11</v>
      </c>
      <c r="J13" s="45" t="s">
        <v>11</v>
      </c>
      <c r="K13" s="32">
        <v>7</v>
      </c>
      <c r="L13" s="208"/>
      <c r="M13" s="163"/>
      <c r="N13" s="210"/>
      <c r="O13" s="210"/>
      <c r="P13" s="165"/>
      <c r="Q13" s="33">
        <v>11</v>
      </c>
      <c r="R13" s="12" t="s">
        <v>11</v>
      </c>
      <c r="S13" s="13">
        <v>9</v>
      </c>
      <c r="T13" s="101"/>
      <c r="U13" s="11">
        <v>7</v>
      </c>
      <c r="V13" s="12" t="s">
        <v>11</v>
      </c>
      <c r="W13" s="13">
        <v>11</v>
      </c>
      <c r="X13" s="101"/>
      <c r="Y13" s="11">
        <v>11</v>
      </c>
      <c r="Z13" s="12" t="s">
        <v>11</v>
      </c>
      <c r="AA13" s="13">
        <v>4</v>
      </c>
      <c r="AB13" s="101"/>
      <c r="AC13" s="11">
        <v>11</v>
      </c>
      <c r="AD13" s="12" t="s">
        <v>11</v>
      </c>
      <c r="AE13" s="13">
        <v>8</v>
      </c>
      <c r="AF13" s="208"/>
      <c r="AG13" s="95"/>
      <c r="AH13" s="14" t="s">
        <v>11</v>
      </c>
      <c r="AI13" s="15">
        <f>IF(ISNUMBER(AG12),AH12-AH14,"")</f>
        <v>10</v>
      </c>
      <c r="AJ13" s="98"/>
    </row>
    <row r="14" spans="2:36" ht="15.75" customHeight="1" thickBot="1">
      <c r="B14" s="157"/>
      <c r="C14" s="118"/>
      <c r="D14" s="119"/>
      <c r="E14" s="34"/>
      <c r="F14" s="35"/>
      <c r="G14" s="36"/>
      <c r="H14" s="158"/>
      <c r="I14" s="46"/>
      <c r="J14" s="45"/>
      <c r="K14" s="36"/>
      <c r="L14" s="209"/>
      <c r="M14" s="166"/>
      <c r="N14" s="167"/>
      <c r="O14" s="167"/>
      <c r="P14" s="168"/>
      <c r="Q14" s="33"/>
      <c r="R14" s="12"/>
      <c r="S14" s="13"/>
      <c r="T14" s="155"/>
      <c r="U14" s="11"/>
      <c r="V14" s="12"/>
      <c r="W14" s="13"/>
      <c r="X14" s="155"/>
      <c r="Y14" s="11"/>
      <c r="Z14" s="12"/>
      <c r="AA14" s="13"/>
      <c r="AB14" s="155"/>
      <c r="AC14" s="11"/>
      <c r="AD14" s="12"/>
      <c r="AE14" s="13"/>
      <c r="AF14" s="150"/>
      <c r="AG14" s="125"/>
      <c r="AH14" s="37">
        <v>1</v>
      </c>
      <c r="AI14" s="47"/>
      <c r="AJ14" s="126"/>
    </row>
    <row r="15" spans="2:36" ht="18.75" customHeight="1" thickTop="1">
      <c r="B15" s="151" t="s">
        <v>3</v>
      </c>
      <c r="C15" s="114" t="s">
        <v>25</v>
      </c>
      <c r="D15" s="115"/>
      <c r="E15" s="39">
        <v>11</v>
      </c>
      <c r="F15" s="40" t="s">
        <v>11</v>
      </c>
      <c r="G15" s="41">
        <v>5</v>
      </c>
      <c r="H15" s="154">
        <f>IF(ISBLANK(E15),"",COUNTIF(E15:E17,11))</f>
        <v>2</v>
      </c>
      <c r="I15" s="48">
        <v>4</v>
      </c>
      <c r="J15" s="49" t="s">
        <v>11</v>
      </c>
      <c r="K15" s="41">
        <v>11</v>
      </c>
      <c r="L15" s="154">
        <f>IF(ISBLANK(I15),"",COUNTIF(I15:I17,11))</f>
        <v>0</v>
      </c>
      <c r="M15" s="50">
        <v>10</v>
      </c>
      <c r="N15" s="31" t="s">
        <v>11</v>
      </c>
      <c r="O15" s="32">
        <v>11</v>
      </c>
      <c r="P15" s="207">
        <f>IF(ISBLANK(M15),"",COUNTIF(M15:M17,11))</f>
        <v>0</v>
      </c>
      <c r="Q15" s="85" t="s">
        <v>28</v>
      </c>
      <c r="R15" s="86"/>
      <c r="S15" s="86"/>
      <c r="T15" s="143"/>
      <c r="U15" s="81">
        <v>8</v>
      </c>
      <c r="V15" s="25" t="s">
        <v>11</v>
      </c>
      <c r="W15" s="26">
        <v>11</v>
      </c>
      <c r="X15" s="100">
        <f>IF(ISNUMBER(U15),COUNTIF(U15:U17,11),"")</f>
        <v>0</v>
      </c>
      <c r="Y15" s="81">
        <v>11</v>
      </c>
      <c r="Z15" s="25" t="s">
        <v>11</v>
      </c>
      <c r="AA15" s="26">
        <v>4</v>
      </c>
      <c r="AB15" s="100">
        <f>IF(ISNUMBER(Y15),COUNTIF(Y15:Y17,11),"")</f>
        <v>2</v>
      </c>
      <c r="AC15" s="81">
        <v>11</v>
      </c>
      <c r="AD15" s="25" t="s">
        <v>11</v>
      </c>
      <c r="AE15" s="26">
        <v>10</v>
      </c>
      <c r="AF15" s="207">
        <f>IF(ISNUMBER(AC15),COUNTIF(AC15:AC17,11),"")</f>
        <v>2</v>
      </c>
      <c r="AG15" s="123">
        <v>6</v>
      </c>
      <c r="AH15" s="43">
        <v>6</v>
      </c>
      <c r="AI15" s="29"/>
      <c r="AJ15" s="124">
        <v>4</v>
      </c>
    </row>
    <row r="16" spans="2:36" ht="15" customHeight="1">
      <c r="B16" s="112"/>
      <c r="C16" s="116"/>
      <c r="D16" s="117"/>
      <c r="E16" s="30">
        <v>11</v>
      </c>
      <c r="F16" s="35" t="s">
        <v>11</v>
      </c>
      <c r="G16" s="32">
        <v>6</v>
      </c>
      <c r="H16" s="101"/>
      <c r="I16" s="50">
        <v>8</v>
      </c>
      <c r="J16" s="45" t="s">
        <v>11</v>
      </c>
      <c r="K16" s="32">
        <v>11</v>
      </c>
      <c r="L16" s="101"/>
      <c r="M16" s="50">
        <v>9</v>
      </c>
      <c r="N16" s="31" t="s">
        <v>11</v>
      </c>
      <c r="O16" s="32">
        <v>11</v>
      </c>
      <c r="P16" s="208"/>
      <c r="Q16" s="88"/>
      <c r="R16" s="212"/>
      <c r="S16" s="212"/>
      <c r="T16" s="144"/>
      <c r="U16" s="11">
        <v>8</v>
      </c>
      <c r="V16" s="12" t="s">
        <v>11</v>
      </c>
      <c r="W16" s="13">
        <v>11</v>
      </c>
      <c r="X16" s="101"/>
      <c r="Y16" s="11">
        <v>11</v>
      </c>
      <c r="Z16" s="12" t="s">
        <v>11</v>
      </c>
      <c r="AA16" s="13">
        <v>10</v>
      </c>
      <c r="AB16" s="101"/>
      <c r="AC16" s="11">
        <v>11</v>
      </c>
      <c r="AD16" s="12" t="s">
        <v>11</v>
      </c>
      <c r="AE16" s="13">
        <v>10</v>
      </c>
      <c r="AF16" s="208"/>
      <c r="AG16" s="95"/>
      <c r="AH16" s="14" t="s">
        <v>11</v>
      </c>
      <c r="AI16" s="15">
        <f>IF(ISNUMBER(AG15),AH15-AH17,"")</f>
        <v>0</v>
      </c>
      <c r="AJ16" s="98"/>
    </row>
    <row r="17" spans="2:36" ht="15.75" customHeight="1" thickBot="1">
      <c r="B17" s="157"/>
      <c r="C17" s="118"/>
      <c r="D17" s="119"/>
      <c r="E17" s="34"/>
      <c r="F17" s="35"/>
      <c r="G17" s="36"/>
      <c r="H17" s="158"/>
      <c r="I17" s="51"/>
      <c r="J17" s="45"/>
      <c r="K17" s="36"/>
      <c r="L17" s="158"/>
      <c r="M17" s="51"/>
      <c r="N17" s="35"/>
      <c r="O17" s="36"/>
      <c r="P17" s="209"/>
      <c r="Q17" s="145"/>
      <c r="R17" s="146"/>
      <c r="S17" s="146"/>
      <c r="T17" s="147"/>
      <c r="U17" s="11"/>
      <c r="V17" s="12"/>
      <c r="W17" s="13"/>
      <c r="X17" s="155"/>
      <c r="Y17" s="11"/>
      <c r="Z17" s="12"/>
      <c r="AA17" s="13"/>
      <c r="AB17" s="155"/>
      <c r="AC17" s="11"/>
      <c r="AD17" s="12"/>
      <c r="AE17" s="13"/>
      <c r="AF17" s="150"/>
      <c r="AG17" s="125"/>
      <c r="AH17" s="37">
        <v>6</v>
      </c>
      <c r="AI17" s="38"/>
      <c r="AJ17" s="126"/>
    </row>
    <row r="18" spans="2:36" ht="18.75" customHeight="1" thickTop="1">
      <c r="B18" s="151" t="s">
        <v>4</v>
      </c>
      <c r="C18" s="114" t="s">
        <v>19</v>
      </c>
      <c r="D18" s="115"/>
      <c r="E18" s="39">
        <v>11</v>
      </c>
      <c r="F18" s="40" t="s">
        <v>11</v>
      </c>
      <c r="G18" s="41">
        <v>6</v>
      </c>
      <c r="H18" s="154">
        <f>IF(ISBLANK(E18),"",COUNTIF(E18:E20,11))</f>
        <v>2</v>
      </c>
      <c r="I18" s="48">
        <v>11</v>
      </c>
      <c r="J18" s="49" t="s">
        <v>11</v>
      </c>
      <c r="K18" s="41">
        <v>8</v>
      </c>
      <c r="L18" s="154">
        <f>IF(ISBLANK(I18),"",COUNTIF(I18:I20,11))</f>
        <v>1</v>
      </c>
      <c r="M18" s="48">
        <v>8</v>
      </c>
      <c r="N18" s="40" t="s">
        <v>11</v>
      </c>
      <c r="O18" s="41">
        <v>11</v>
      </c>
      <c r="P18" s="154">
        <f>IF(ISBLANK(M18),"",COUNTIF(M18:M20,11))</f>
        <v>1</v>
      </c>
      <c r="Q18" s="52">
        <v>11</v>
      </c>
      <c r="R18" s="22" t="s">
        <v>11</v>
      </c>
      <c r="S18" s="53">
        <v>8</v>
      </c>
      <c r="T18" s="100">
        <f>IF(ISBLANK(Q18),"",COUNTIF(Q18:Q20,11))</f>
        <v>2</v>
      </c>
      <c r="U18" s="85" t="s">
        <v>29</v>
      </c>
      <c r="V18" s="86"/>
      <c r="W18" s="86"/>
      <c r="X18" s="143"/>
      <c r="Y18" s="81">
        <v>11</v>
      </c>
      <c r="Z18" s="25" t="s">
        <v>11</v>
      </c>
      <c r="AA18" s="26">
        <v>5</v>
      </c>
      <c r="AB18" s="100">
        <f>IF(ISBLANK(Y18),"",COUNTIF(Y18:Y20,11))</f>
        <v>2</v>
      </c>
      <c r="AC18" s="81">
        <v>11</v>
      </c>
      <c r="AD18" s="25" t="s">
        <v>11</v>
      </c>
      <c r="AE18" s="26">
        <v>5</v>
      </c>
      <c r="AF18" s="207">
        <f>IF(ISBLANK(AC18),"",COUNTIF(AC18:AC20,11))</f>
        <v>2</v>
      </c>
      <c r="AG18" s="123">
        <v>10</v>
      </c>
      <c r="AH18" s="43">
        <v>10</v>
      </c>
      <c r="AI18" s="44"/>
      <c r="AJ18" s="124">
        <v>2</v>
      </c>
    </row>
    <row r="19" spans="2:36" ht="15" customHeight="1">
      <c r="B19" s="112"/>
      <c r="C19" s="116"/>
      <c r="D19" s="117"/>
      <c r="E19" s="30">
        <v>11</v>
      </c>
      <c r="F19" s="31" t="s">
        <v>11</v>
      </c>
      <c r="G19" s="32">
        <v>5</v>
      </c>
      <c r="H19" s="101"/>
      <c r="I19" s="50">
        <v>8</v>
      </c>
      <c r="J19" s="45" t="s">
        <v>11</v>
      </c>
      <c r="K19" s="32">
        <v>11</v>
      </c>
      <c r="L19" s="101"/>
      <c r="M19" s="50">
        <v>11</v>
      </c>
      <c r="N19" s="35" t="s">
        <v>11</v>
      </c>
      <c r="O19" s="32">
        <v>7</v>
      </c>
      <c r="P19" s="101"/>
      <c r="Q19" s="54">
        <v>11</v>
      </c>
      <c r="R19" s="35" t="s">
        <v>11</v>
      </c>
      <c r="S19" s="55">
        <v>8</v>
      </c>
      <c r="T19" s="101"/>
      <c r="U19" s="88"/>
      <c r="V19" s="212"/>
      <c r="W19" s="212"/>
      <c r="X19" s="144"/>
      <c r="Y19" s="11">
        <v>11</v>
      </c>
      <c r="Z19" s="12" t="s">
        <v>11</v>
      </c>
      <c r="AA19" s="13">
        <v>7</v>
      </c>
      <c r="AB19" s="101"/>
      <c r="AC19" s="11">
        <v>11</v>
      </c>
      <c r="AD19" s="12" t="s">
        <v>11</v>
      </c>
      <c r="AE19" s="13">
        <v>6</v>
      </c>
      <c r="AF19" s="208"/>
      <c r="AG19" s="95"/>
      <c r="AH19" s="14" t="s">
        <v>11</v>
      </c>
      <c r="AI19" s="15">
        <f>IF(ISNUMBER(AG18),AH18-AH20,"")</f>
        <v>8</v>
      </c>
      <c r="AJ19" s="98"/>
    </row>
    <row r="20" spans="2:36" ht="15.75" customHeight="1" thickBot="1">
      <c r="B20" s="113"/>
      <c r="C20" s="152"/>
      <c r="D20" s="153"/>
      <c r="E20" s="56"/>
      <c r="F20" s="57"/>
      <c r="G20" s="58"/>
      <c r="H20" s="102"/>
      <c r="I20" s="59"/>
      <c r="J20" s="60"/>
      <c r="K20" s="58"/>
      <c r="L20" s="102"/>
      <c r="M20" s="59"/>
      <c r="N20" s="57"/>
      <c r="O20" s="58"/>
      <c r="P20" s="102"/>
      <c r="Q20" s="61"/>
      <c r="R20" s="57"/>
      <c r="S20" s="62"/>
      <c r="T20" s="155"/>
      <c r="U20" s="145"/>
      <c r="V20" s="146"/>
      <c r="W20" s="146"/>
      <c r="X20" s="147"/>
      <c r="Y20" s="11"/>
      <c r="Z20" s="12"/>
      <c r="AA20" s="13"/>
      <c r="AB20" s="155"/>
      <c r="AC20" s="11"/>
      <c r="AD20" s="12"/>
      <c r="AE20" s="13"/>
      <c r="AF20" s="150"/>
      <c r="AG20" s="96"/>
      <c r="AH20" s="63">
        <v>2</v>
      </c>
      <c r="AI20" s="64"/>
      <c r="AJ20" s="99"/>
    </row>
    <row r="21" spans="2:36" ht="18.75" customHeight="1" thickTop="1">
      <c r="B21" s="111" t="s">
        <v>20</v>
      </c>
      <c r="C21" s="148" t="s">
        <v>8</v>
      </c>
      <c r="D21" s="149"/>
      <c r="E21" s="39">
        <v>11</v>
      </c>
      <c r="F21" s="40" t="s">
        <v>11</v>
      </c>
      <c r="G21" s="41">
        <v>7</v>
      </c>
      <c r="H21" s="120">
        <f>IF(ISBLANK(E21),"",COUNTIF(E21:E23,11))</f>
        <v>2</v>
      </c>
      <c r="I21" s="48">
        <v>10</v>
      </c>
      <c r="J21" s="49" t="s">
        <v>11</v>
      </c>
      <c r="K21" s="41">
        <v>11</v>
      </c>
      <c r="L21" s="120">
        <f>IF(ISBLANK(I21),"",COUNTIF(I21:I23,11))</f>
        <v>1</v>
      </c>
      <c r="M21" s="48">
        <v>4</v>
      </c>
      <c r="N21" s="40" t="s">
        <v>11</v>
      </c>
      <c r="O21" s="41">
        <v>11</v>
      </c>
      <c r="P21" s="120">
        <f>IF(ISBLANK(M21),"",COUNTIF(M21:M23,11))</f>
        <v>0</v>
      </c>
      <c r="Q21" s="52">
        <v>4</v>
      </c>
      <c r="R21" s="22" t="s">
        <v>11</v>
      </c>
      <c r="S21" s="53">
        <v>11</v>
      </c>
      <c r="T21" s="100">
        <f>IF(ISBLANK(Q21),"",COUNTIF(Q21:Q23,11))</f>
        <v>0</v>
      </c>
      <c r="U21" s="82">
        <v>5</v>
      </c>
      <c r="V21" s="22" t="s">
        <v>11</v>
      </c>
      <c r="W21" s="53">
        <v>11</v>
      </c>
      <c r="X21" s="100">
        <f>IF(ISBLANK(U21),"",COUNTIF(U21:U23,11))</f>
        <v>0</v>
      </c>
      <c r="Y21" s="85" t="s">
        <v>28</v>
      </c>
      <c r="Z21" s="86"/>
      <c r="AA21" s="86"/>
      <c r="AB21" s="143"/>
      <c r="AC21" s="81">
        <v>10</v>
      </c>
      <c r="AD21" s="25" t="s">
        <v>11</v>
      </c>
      <c r="AE21" s="26">
        <v>11</v>
      </c>
      <c r="AF21" s="207">
        <f>IF(ISBLANK(AC21),"",COUNTIF(AC21:AC23,11))</f>
        <v>1</v>
      </c>
      <c r="AG21" s="94">
        <v>4</v>
      </c>
      <c r="AH21" s="43">
        <v>4</v>
      </c>
      <c r="AI21" s="44"/>
      <c r="AJ21" s="97">
        <v>5</v>
      </c>
    </row>
    <row r="22" spans="2:36" ht="15" customHeight="1">
      <c r="B22" s="112"/>
      <c r="C22" s="116"/>
      <c r="D22" s="117"/>
      <c r="E22" s="30">
        <v>11</v>
      </c>
      <c r="F22" s="31" t="s">
        <v>11</v>
      </c>
      <c r="G22" s="32">
        <v>3</v>
      </c>
      <c r="H22" s="101"/>
      <c r="I22" s="50">
        <v>11</v>
      </c>
      <c r="J22" s="45" t="s">
        <v>11</v>
      </c>
      <c r="K22" s="32">
        <v>5</v>
      </c>
      <c r="L22" s="101"/>
      <c r="M22" s="50">
        <v>4</v>
      </c>
      <c r="N22" s="35" t="s">
        <v>11</v>
      </c>
      <c r="O22" s="32">
        <v>11</v>
      </c>
      <c r="P22" s="101"/>
      <c r="Q22" s="54">
        <v>10</v>
      </c>
      <c r="R22" s="35" t="s">
        <v>11</v>
      </c>
      <c r="S22" s="55">
        <v>11</v>
      </c>
      <c r="T22" s="101"/>
      <c r="U22" s="83">
        <v>7</v>
      </c>
      <c r="V22" s="35" t="s">
        <v>11</v>
      </c>
      <c r="W22" s="55">
        <v>11</v>
      </c>
      <c r="X22" s="101"/>
      <c r="Y22" s="88"/>
      <c r="Z22" s="212"/>
      <c r="AA22" s="212"/>
      <c r="AB22" s="144"/>
      <c r="AC22" s="11">
        <v>11</v>
      </c>
      <c r="AD22" s="12" t="s">
        <v>11</v>
      </c>
      <c r="AE22" s="13">
        <v>8</v>
      </c>
      <c r="AF22" s="208"/>
      <c r="AG22" s="95"/>
      <c r="AH22" s="14" t="s">
        <v>11</v>
      </c>
      <c r="AI22" s="15">
        <f>IF(ISNUMBER(AG21),AH21-AH23,"")</f>
        <v>-4</v>
      </c>
      <c r="AJ22" s="98"/>
    </row>
    <row r="23" spans="2:36" ht="15.75" customHeight="1" thickBot="1">
      <c r="B23" s="113"/>
      <c r="C23" s="118"/>
      <c r="D23" s="119"/>
      <c r="E23" s="56"/>
      <c r="F23" s="57"/>
      <c r="G23" s="58"/>
      <c r="H23" s="102"/>
      <c r="I23" s="59"/>
      <c r="J23" s="60"/>
      <c r="K23" s="58"/>
      <c r="L23" s="102"/>
      <c r="M23" s="59"/>
      <c r="N23" s="57"/>
      <c r="O23" s="58"/>
      <c r="P23" s="102"/>
      <c r="Q23" s="61"/>
      <c r="R23" s="57"/>
      <c r="S23" s="62"/>
      <c r="T23" s="102"/>
      <c r="U23" s="84"/>
      <c r="V23" s="57"/>
      <c r="W23" s="62"/>
      <c r="X23" s="102"/>
      <c r="Y23" s="145"/>
      <c r="Z23" s="146"/>
      <c r="AA23" s="146"/>
      <c r="AB23" s="147"/>
      <c r="AC23" s="16"/>
      <c r="AD23" s="17"/>
      <c r="AE23" s="18"/>
      <c r="AF23" s="208"/>
      <c r="AG23" s="96"/>
      <c r="AH23" s="63">
        <v>8</v>
      </c>
      <c r="AI23" s="64"/>
      <c r="AJ23" s="99"/>
    </row>
    <row r="24" spans="2:36" ht="18.75" customHeight="1" thickTop="1">
      <c r="B24" s="111" t="s">
        <v>22</v>
      </c>
      <c r="C24" s="114" t="s">
        <v>18</v>
      </c>
      <c r="D24" s="115"/>
      <c r="E24" s="39">
        <v>11</v>
      </c>
      <c r="F24" s="40" t="s">
        <v>11</v>
      </c>
      <c r="G24" s="41">
        <v>3</v>
      </c>
      <c r="H24" s="120">
        <f>IF(ISBLANK(E24),"",COUNTIF(E24:E26,11))</f>
        <v>2</v>
      </c>
      <c r="I24" s="48">
        <v>9</v>
      </c>
      <c r="J24" s="49" t="s">
        <v>11</v>
      </c>
      <c r="K24" s="41">
        <v>11</v>
      </c>
      <c r="L24" s="120">
        <f>IF(ISBLANK(I24),"",COUNTIF(I24:I26,11))</f>
        <v>0</v>
      </c>
      <c r="M24" s="48">
        <v>6</v>
      </c>
      <c r="N24" s="40" t="s">
        <v>11</v>
      </c>
      <c r="O24" s="41">
        <v>11</v>
      </c>
      <c r="P24" s="120">
        <f>IF(ISBLANK(M24),"",COUNTIF(M24:M26,11))</f>
        <v>0</v>
      </c>
      <c r="Q24" s="52">
        <v>10</v>
      </c>
      <c r="R24" s="22" t="s">
        <v>11</v>
      </c>
      <c r="S24" s="53">
        <v>11</v>
      </c>
      <c r="T24" s="100">
        <f>IF(ISBLANK(Q24),"",COUNTIF(Q24:Q26,11))</f>
        <v>0</v>
      </c>
      <c r="U24" s="82">
        <v>5</v>
      </c>
      <c r="V24" s="22" t="s">
        <v>11</v>
      </c>
      <c r="W24" s="53">
        <v>11</v>
      </c>
      <c r="X24" s="100">
        <f>IF(ISBLANK(U24),"",COUNTIF(U24:U26,11))</f>
        <v>0</v>
      </c>
      <c r="Y24" s="82">
        <v>11</v>
      </c>
      <c r="Z24" s="22" t="s">
        <v>11</v>
      </c>
      <c r="AA24" s="53">
        <v>10</v>
      </c>
      <c r="AB24" s="100">
        <f>IF(ISBLANK(Y24),"",COUNTIF(Y24:Y26,11))</f>
        <v>1</v>
      </c>
      <c r="AC24" s="85"/>
      <c r="AD24" s="86"/>
      <c r="AE24" s="86"/>
      <c r="AF24" s="87"/>
      <c r="AG24" s="94">
        <v>3</v>
      </c>
      <c r="AH24" s="43">
        <v>3</v>
      </c>
      <c r="AI24" s="44"/>
      <c r="AJ24" s="97">
        <v>6</v>
      </c>
    </row>
    <row r="25" spans="2:36" ht="15" customHeight="1">
      <c r="B25" s="112"/>
      <c r="C25" s="116"/>
      <c r="D25" s="117"/>
      <c r="E25" s="30">
        <v>11</v>
      </c>
      <c r="F25" s="31" t="s">
        <v>11</v>
      </c>
      <c r="G25" s="32">
        <v>5</v>
      </c>
      <c r="H25" s="101"/>
      <c r="I25" s="50">
        <v>9</v>
      </c>
      <c r="J25" s="45" t="s">
        <v>11</v>
      </c>
      <c r="K25" s="32">
        <v>11</v>
      </c>
      <c r="L25" s="101"/>
      <c r="M25" s="50">
        <v>8</v>
      </c>
      <c r="N25" s="35" t="s">
        <v>11</v>
      </c>
      <c r="O25" s="32">
        <v>11</v>
      </c>
      <c r="P25" s="101"/>
      <c r="Q25" s="54">
        <v>10</v>
      </c>
      <c r="R25" s="35" t="s">
        <v>11</v>
      </c>
      <c r="S25" s="55">
        <v>11</v>
      </c>
      <c r="T25" s="101"/>
      <c r="U25" s="83">
        <v>6</v>
      </c>
      <c r="V25" s="35" t="s">
        <v>11</v>
      </c>
      <c r="W25" s="55">
        <v>11</v>
      </c>
      <c r="X25" s="101"/>
      <c r="Y25" s="83">
        <v>8</v>
      </c>
      <c r="Z25" s="35" t="s">
        <v>11</v>
      </c>
      <c r="AA25" s="55">
        <v>11</v>
      </c>
      <c r="AB25" s="101"/>
      <c r="AC25" s="88"/>
      <c r="AD25" s="212"/>
      <c r="AE25" s="212"/>
      <c r="AF25" s="90"/>
      <c r="AG25" s="95"/>
      <c r="AH25" s="14" t="s">
        <v>11</v>
      </c>
      <c r="AI25" s="15">
        <f>IF(ISNUMBER(AG24),AH24-AH26,"")</f>
        <v>-6</v>
      </c>
      <c r="AJ25" s="98"/>
    </row>
    <row r="26" spans="2:36" ht="15.75" customHeight="1" thickBot="1">
      <c r="B26" s="113"/>
      <c r="C26" s="118"/>
      <c r="D26" s="119"/>
      <c r="E26" s="56"/>
      <c r="F26" s="57"/>
      <c r="G26" s="58"/>
      <c r="H26" s="102"/>
      <c r="I26" s="59"/>
      <c r="J26" s="60"/>
      <c r="K26" s="58"/>
      <c r="L26" s="102"/>
      <c r="M26" s="59"/>
      <c r="N26" s="57"/>
      <c r="O26" s="58"/>
      <c r="P26" s="102"/>
      <c r="Q26" s="61"/>
      <c r="R26" s="57"/>
      <c r="S26" s="62"/>
      <c r="T26" s="102"/>
      <c r="U26" s="84"/>
      <c r="V26" s="57"/>
      <c r="W26" s="62"/>
      <c r="X26" s="102"/>
      <c r="Y26" s="84"/>
      <c r="Z26" s="57"/>
      <c r="AA26" s="62"/>
      <c r="AB26" s="102"/>
      <c r="AC26" s="91"/>
      <c r="AD26" s="92"/>
      <c r="AE26" s="92"/>
      <c r="AF26" s="93"/>
      <c r="AG26" s="96"/>
      <c r="AH26" s="63">
        <v>9</v>
      </c>
      <c r="AI26" s="64"/>
      <c r="AJ26" s="99"/>
    </row>
  </sheetData>
  <sheetProtection password="D078" sheet="1" objects="1" scenarios="1" selectLockedCells="1" selectUnlockedCells="1"/>
  <mergeCells count="98">
    <mergeCell ref="AC24:AF26"/>
    <mergeCell ref="AG24:AG26"/>
    <mergeCell ref="AJ24:AJ26"/>
    <mergeCell ref="P24:P26"/>
    <mergeCell ref="T24:T26"/>
    <mergeCell ref="X24:X26"/>
    <mergeCell ref="AB24:AB26"/>
    <mergeCell ref="B24:B26"/>
    <mergeCell ref="C24:D26"/>
    <mergeCell ref="H24:H26"/>
    <mergeCell ref="L24:L26"/>
    <mergeCell ref="Y21:AB23"/>
    <mergeCell ref="AF21:AF23"/>
    <mergeCell ref="AG21:AG23"/>
    <mergeCell ref="AJ21:AJ23"/>
    <mergeCell ref="AF18:AF20"/>
    <mergeCell ref="AG18:AG20"/>
    <mergeCell ref="AJ18:AJ20"/>
    <mergeCell ref="B21:B23"/>
    <mergeCell ref="C21:D23"/>
    <mergeCell ref="H21:H23"/>
    <mergeCell ref="L21:L23"/>
    <mergeCell ref="P21:P23"/>
    <mergeCell ref="T21:T23"/>
    <mergeCell ref="X21:X23"/>
    <mergeCell ref="P18:P20"/>
    <mergeCell ref="T18:T20"/>
    <mergeCell ref="U18:X20"/>
    <mergeCell ref="AB18:AB20"/>
    <mergeCell ref="B18:B20"/>
    <mergeCell ref="C18:D20"/>
    <mergeCell ref="H18:H20"/>
    <mergeCell ref="L18:L20"/>
    <mergeCell ref="AB15:AB17"/>
    <mergeCell ref="AF15:AF17"/>
    <mergeCell ref="AG15:AG17"/>
    <mergeCell ref="AJ15:AJ17"/>
    <mergeCell ref="AF12:AF14"/>
    <mergeCell ref="AG12:AG14"/>
    <mergeCell ref="AJ12:AJ14"/>
    <mergeCell ref="B15:B17"/>
    <mergeCell ref="C15:D17"/>
    <mergeCell ref="H15:H17"/>
    <mergeCell ref="L15:L17"/>
    <mergeCell ref="P15:P17"/>
    <mergeCell ref="Q15:T17"/>
    <mergeCell ref="X15:X17"/>
    <mergeCell ref="M12:P14"/>
    <mergeCell ref="T12:T14"/>
    <mergeCell ref="X12:X14"/>
    <mergeCell ref="AB12:AB14"/>
    <mergeCell ref="B12:B14"/>
    <mergeCell ref="C12:D14"/>
    <mergeCell ref="H12:H14"/>
    <mergeCell ref="L12:L14"/>
    <mergeCell ref="AB9:AB11"/>
    <mergeCell ref="AF9:AF11"/>
    <mergeCell ref="AG9:AG11"/>
    <mergeCell ref="AJ9:AJ11"/>
    <mergeCell ref="AF6:AF8"/>
    <mergeCell ref="AG6:AG8"/>
    <mergeCell ref="AJ6:AJ8"/>
    <mergeCell ref="B9:B11"/>
    <mergeCell ref="C9:D11"/>
    <mergeCell ref="H9:H11"/>
    <mergeCell ref="I9:L11"/>
    <mergeCell ref="P9:P11"/>
    <mergeCell ref="T9:T11"/>
    <mergeCell ref="X9:X11"/>
    <mergeCell ref="P6:P8"/>
    <mergeCell ref="T6:T8"/>
    <mergeCell ref="X6:X8"/>
    <mergeCell ref="AB6:AB8"/>
    <mergeCell ref="B6:B8"/>
    <mergeCell ref="C6:D8"/>
    <mergeCell ref="E6:H8"/>
    <mergeCell ref="L6:L8"/>
    <mergeCell ref="AJ2:AJ5"/>
    <mergeCell ref="E3:H5"/>
    <mergeCell ref="I3:L5"/>
    <mergeCell ref="M3:P5"/>
    <mergeCell ref="Q3:T5"/>
    <mergeCell ref="U3:X5"/>
    <mergeCell ref="Y3:AB5"/>
    <mergeCell ref="AC3:AF5"/>
    <mergeCell ref="AH3:AH5"/>
    <mergeCell ref="AI3:AI5"/>
    <mergeCell ref="Y2:AB2"/>
    <mergeCell ref="AC2:AF2"/>
    <mergeCell ref="AG2:AG5"/>
    <mergeCell ref="AH2:AI2"/>
    <mergeCell ref="C1:X1"/>
    <mergeCell ref="B2:D5"/>
    <mergeCell ref="E2:H2"/>
    <mergeCell ref="I2:L2"/>
    <mergeCell ref="M2:P2"/>
    <mergeCell ref="Q2:T2"/>
    <mergeCell ref="U2:X2"/>
  </mergeCells>
  <dataValidations count="1">
    <dataValidation type="whole" allowBlank="1" showInputMessage="1" showErrorMessage="1" error="Vlož číslo 0 - 11" sqref="W21:W26 U21:U26 E9:E26 G9:G26 I12:I26 K12:K26 M15:M26 O15:O26 Q18:Q26 S18:S26 AA24:AA26 Y24:Y26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26"/>
  <sheetViews>
    <sheetView workbookViewId="0" topLeftCell="A1">
      <selection activeCell="A1" sqref="A1:IV16384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3.140625" style="0" customWidth="1"/>
    <col min="30" max="30" width="0.71875" style="0" customWidth="1"/>
    <col min="31" max="31" width="3.7109375" style="0" customWidth="1"/>
    <col min="32" max="32" width="4.28125" style="0" customWidth="1"/>
    <col min="33" max="33" width="6.140625" style="0" customWidth="1"/>
    <col min="34" max="36" width="5.7109375" style="0" customWidth="1"/>
  </cols>
  <sheetData>
    <row r="1" spans="3:24" ht="30.75" customHeight="1" thickBot="1">
      <c r="C1" s="199" t="s">
        <v>41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2:36" s="1" customFormat="1" ht="21" customHeight="1" thickBot="1">
      <c r="B2" s="191" t="s">
        <v>49</v>
      </c>
      <c r="C2" s="192"/>
      <c r="D2" s="192"/>
      <c r="E2" s="197" t="s">
        <v>0</v>
      </c>
      <c r="F2" s="103"/>
      <c r="G2" s="103"/>
      <c r="H2" s="189"/>
      <c r="I2" s="198" t="s">
        <v>1</v>
      </c>
      <c r="J2" s="103"/>
      <c r="K2" s="103"/>
      <c r="L2" s="189"/>
      <c r="M2" s="198" t="s">
        <v>2</v>
      </c>
      <c r="N2" s="103"/>
      <c r="O2" s="103"/>
      <c r="P2" s="189"/>
      <c r="Q2" s="198" t="s">
        <v>3</v>
      </c>
      <c r="R2" s="103"/>
      <c r="S2" s="103"/>
      <c r="T2" s="189"/>
      <c r="U2" s="103" t="s">
        <v>4</v>
      </c>
      <c r="V2" s="103"/>
      <c r="W2" s="103"/>
      <c r="X2" s="189"/>
      <c r="Y2" s="103" t="s">
        <v>20</v>
      </c>
      <c r="Z2" s="103"/>
      <c r="AA2" s="103"/>
      <c r="AB2" s="189"/>
      <c r="AC2" s="103" t="s">
        <v>22</v>
      </c>
      <c r="AD2" s="103"/>
      <c r="AE2" s="103"/>
      <c r="AF2" s="104"/>
      <c r="AG2" s="129" t="s">
        <v>5</v>
      </c>
      <c r="AH2" s="132" t="s">
        <v>6</v>
      </c>
      <c r="AI2" s="133"/>
      <c r="AJ2" s="134" t="s">
        <v>7</v>
      </c>
    </row>
    <row r="3" spans="2:36" ht="12" customHeight="1" thickTop="1">
      <c r="B3" s="193"/>
      <c r="C3" s="200"/>
      <c r="D3" s="200"/>
      <c r="E3" s="183" t="s">
        <v>23</v>
      </c>
      <c r="F3" s="105"/>
      <c r="G3" s="105"/>
      <c r="H3" s="184"/>
      <c r="I3" s="183" t="s">
        <v>24</v>
      </c>
      <c r="J3" s="105"/>
      <c r="K3" s="105"/>
      <c r="L3" s="184"/>
      <c r="M3" s="183" t="s">
        <v>12</v>
      </c>
      <c r="N3" s="105"/>
      <c r="O3" s="105"/>
      <c r="P3" s="184"/>
      <c r="Q3" s="183" t="s">
        <v>25</v>
      </c>
      <c r="R3" s="105"/>
      <c r="S3" s="105"/>
      <c r="T3" s="184"/>
      <c r="U3" s="105" t="s">
        <v>19</v>
      </c>
      <c r="V3" s="105"/>
      <c r="W3" s="105"/>
      <c r="X3" s="184"/>
      <c r="Y3" s="183" t="s">
        <v>8</v>
      </c>
      <c r="Z3" s="105"/>
      <c r="AA3" s="105"/>
      <c r="AB3" s="184"/>
      <c r="AC3" s="105" t="s">
        <v>18</v>
      </c>
      <c r="AD3" s="105"/>
      <c r="AE3" s="105"/>
      <c r="AF3" s="106"/>
      <c r="AG3" s="130"/>
      <c r="AH3" s="202" t="s">
        <v>9</v>
      </c>
      <c r="AI3" s="204" t="s">
        <v>10</v>
      </c>
      <c r="AJ3" s="135"/>
    </row>
    <row r="4" spans="2:36" ht="12" customHeight="1">
      <c r="B4" s="193"/>
      <c r="C4" s="200"/>
      <c r="D4" s="200"/>
      <c r="E4" s="185"/>
      <c r="F4" s="201"/>
      <c r="G4" s="201"/>
      <c r="H4" s="186"/>
      <c r="I4" s="185"/>
      <c r="J4" s="201"/>
      <c r="K4" s="201"/>
      <c r="L4" s="186"/>
      <c r="M4" s="185"/>
      <c r="N4" s="201"/>
      <c r="O4" s="201"/>
      <c r="P4" s="186"/>
      <c r="Q4" s="185"/>
      <c r="R4" s="201"/>
      <c r="S4" s="201"/>
      <c r="T4" s="186"/>
      <c r="U4" s="201"/>
      <c r="V4" s="201"/>
      <c r="W4" s="201"/>
      <c r="X4" s="186"/>
      <c r="Y4" s="185"/>
      <c r="Z4" s="201"/>
      <c r="AA4" s="201"/>
      <c r="AB4" s="186"/>
      <c r="AC4" s="201"/>
      <c r="AD4" s="201"/>
      <c r="AE4" s="201"/>
      <c r="AF4" s="108"/>
      <c r="AG4" s="130"/>
      <c r="AH4" s="203"/>
      <c r="AI4" s="205"/>
      <c r="AJ4" s="135"/>
    </row>
    <row r="5" spans="2:36" ht="61.5" customHeight="1" thickBot="1">
      <c r="B5" s="195"/>
      <c r="C5" s="196"/>
      <c r="D5" s="196"/>
      <c r="E5" s="187"/>
      <c r="F5" s="109"/>
      <c r="G5" s="109"/>
      <c r="H5" s="188"/>
      <c r="I5" s="187"/>
      <c r="J5" s="109"/>
      <c r="K5" s="109"/>
      <c r="L5" s="188"/>
      <c r="M5" s="187"/>
      <c r="N5" s="109"/>
      <c r="O5" s="109"/>
      <c r="P5" s="188"/>
      <c r="Q5" s="187"/>
      <c r="R5" s="109"/>
      <c r="S5" s="109"/>
      <c r="T5" s="188"/>
      <c r="U5" s="109"/>
      <c r="V5" s="109"/>
      <c r="W5" s="109"/>
      <c r="X5" s="188"/>
      <c r="Y5" s="187"/>
      <c r="Z5" s="109"/>
      <c r="AA5" s="109"/>
      <c r="AB5" s="188"/>
      <c r="AC5" s="109"/>
      <c r="AD5" s="109"/>
      <c r="AE5" s="109"/>
      <c r="AF5" s="110"/>
      <c r="AG5" s="131"/>
      <c r="AH5" s="139"/>
      <c r="AI5" s="142"/>
      <c r="AJ5" s="136"/>
    </row>
    <row r="6" spans="2:36" ht="18.75" customHeight="1" thickTop="1">
      <c r="B6" s="171" t="s">
        <v>0</v>
      </c>
      <c r="C6" s="169" t="s">
        <v>23</v>
      </c>
      <c r="D6" s="170"/>
      <c r="E6" s="174"/>
      <c r="F6" s="175"/>
      <c r="G6" s="175"/>
      <c r="H6" s="176"/>
      <c r="I6" s="2">
        <v>4</v>
      </c>
      <c r="J6" s="3" t="s">
        <v>11</v>
      </c>
      <c r="K6" s="4">
        <v>11</v>
      </c>
      <c r="L6" s="100">
        <v>0</v>
      </c>
      <c r="M6" s="5">
        <v>4</v>
      </c>
      <c r="N6" s="3" t="s">
        <v>11</v>
      </c>
      <c r="O6" s="4">
        <v>11</v>
      </c>
      <c r="P6" s="100">
        <f>IF(ISNUMBER(M6),COUNTIF(M6:M8,11),"")</f>
        <v>0</v>
      </c>
      <c r="Q6" s="6">
        <v>9</v>
      </c>
      <c r="R6" s="7" t="s">
        <v>11</v>
      </c>
      <c r="S6" s="8">
        <v>11</v>
      </c>
      <c r="T6" s="100">
        <f>IF(ISNUMBER(Q6),COUNTIF(Q6:Q8,11),"")</f>
        <v>0</v>
      </c>
      <c r="U6" s="6">
        <v>6</v>
      </c>
      <c r="V6" s="7" t="s">
        <v>11</v>
      </c>
      <c r="W6" s="8">
        <v>11</v>
      </c>
      <c r="X6" s="100">
        <f>IF(ISNUMBER(U6),COUNTIF(U6:U8,11),"")</f>
        <v>0</v>
      </c>
      <c r="Y6" s="6">
        <v>11</v>
      </c>
      <c r="Z6" s="7" t="s">
        <v>11</v>
      </c>
      <c r="AA6" s="8">
        <v>10</v>
      </c>
      <c r="AB6" s="100">
        <f>IF(ISNUMBER(Y6),COUNTIF(Y6:Y8,11),"")</f>
        <v>1</v>
      </c>
      <c r="AC6" s="6">
        <v>11</v>
      </c>
      <c r="AD6" s="7" t="s">
        <v>11</v>
      </c>
      <c r="AE6" s="8">
        <v>7</v>
      </c>
      <c r="AF6" s="207">
        <f>IF(ISNUMBER(AC6),COUNTIF(AC6:AC8,11),"")</f>
        <v>1</v>
      </c>
      <c r="AG6" s="127">
        <v>2</v>
      </c>
      <c r="AH6" s="9">
        <v>2</v>
      </c>
      <c r="AI6" s="10"/>
      <c r="AJ6" s="128">
        <v>7</v>
      </c>
    </row>
    <row r="7" spans="2:36" ht="15" customHeight="1">
      <c r="B7" s="112"/>
      <c r="C7" s="116"/>
      <c r="D7" s="117"/>
      <c r="E7" s="177"/>
      <c r="F7" s="206"/>
      <c r="G7" s="206"/>
      <c r="H7" s="179"/>
      <c r="I7" s="2">
        <v>8</v>
      </c>
      <c r="J7" s="3" t="s">
        <v>11</v>
      </c>
      <c r="K7" s="4">
        <v>11</v>
      </c>
      <c r="L7" s="101"/>
      <c r="M7" s="5">
        <v>8</v>
      </c>
      <c r="N7" s="3" t="s">
        <v>11</v>
      </c>
      <c r="O7" s="4">
        <v>11</v>
      </c>
      <c r="P7" s="101"/>
      <c r="Q7" s="11">
        <v>4</v>
      </c>
      <c r="R7" s="12" t="s">
        <v>11</v>
      </c>
      <c r="S7" s="13">
        <v>11</v>
      </c>
      <c r="T7" s="101"/>
      <c r="U7" s="11">
        <v>9</v>
      </c>
      <c r="V7" s="12" t="s">
        <v>11</v>
      </c>
      <c r="W7" s="13">
        <v>11</v>
      </c>
      <c r="X7" s="101"/>
      <c r="Y7" s="11">
        <v>7</v>
      </c>
      <c r="Z7" s="12" t="s">
        <v>11</v>
      </c>
      <c r="AA7" s="13">
        <v>11</v>
      </c>
      <c r="AB7" s="101"/>
      <c r="AC7" s="11">
        <v>4</v>
      </c>
      <c r="AD7" s="12" t="s">
        <v>11</v>
      </c>
      <c r="AE7" s="13">
        <v>11</v>
      </c>
      <c r="AF7" s="208"/>
      <c r="AG7" s="95"/>
      <c r="AH7" s="14" t="s">
        <v>11</v>
      </c>
      <c r="AI7" s="15">
        <f>IF(ISNUMBER(AG6),AH6-AH8,"")</f>
        <v>-8</v>
      </c>
      <c r="AJ7" s="98"/>
    </row>
    <row r="8" spans="2:36" ht="15.75" customHeight="1" thickBot="1">
      <c r="B8" s="157"/>
      <c r="C8" s="172"/>
      <c r="D8" s="173"/>
      <c r="E8" s="180"/>
      <c r="F8" s="181"/>
      <c r="G8" s="181"/>
      <c r="H8" s="182"/>
      <c r="I8" s="2"/>
      <c r="J8" s="3"/>
      <c r="K8" s="4"/>
      <c r="L8" s="155"/>
      <c r="M8" s="5"/>
      <c r="N8" s="3"/>
      <c r="O8" s="4"/>
      <c r="P8" s="158"/>
      <c r="Q8" s="16"/>
      <c r="R8" s="17"/>
      <c r="S8" s="18"/>
      <c r="T8" s="158"/>
      <c r="U8" s="16"/>
      <c r="V8" s="17"/>
      <c r="W8" s="18"/>
      <c r="X8" s="158"/>
      <c r="Y8" s="16"/>
      <c r="Z8" s="17"/>
      <c r="AA8" s="18"/>
      <c r="AB8" s="158"/>
      <c r="AC8" s="16"/>
      <c r="AD8" s="17"/>
      <c r="AE8" s="18"/>
      <c r="AF8" s="209"/>
      <c r="AG8" s="125"/>
      <c r="AH8" s="19">
        <v>10</v>
      </c>
      <c r="AI8" s="20"/>
      <c r="AJ8" s="126"/>
    </row>
    <row r="9" spans="2:36" ht="18.75" customHeight="1" thickTop="1">
      <c r="B9" s="151" t="s">
        <v>1</v>
      </c>
      <c r="C9" s="169" t="s">
        <v>24</v>
      </c>
      <c r="D9" s="170"/>
      <c r="E9" s="21">
        <v>11</v>
      </c>
      <c r="F9" s="22" t="s">
        <v>11</v>
      </c>
      <c r="G9" s="23">
        <v>4</v>
      </c>
      <c r="H9" s="207">
        <f>IF(ISBLANK(E9),"",COUNTIF(E9:E11,11))</f>
        <v>2</v>
      </c>
      <c r="I9" s="160" t="s">
        <v>48</v>
      </c>
      <c r="J9" s="161"/>
      <c r="K9" s="161"/>
      <c r="L9" s="162"/>
      <c r="M9" s="24">
        <v>11</v>
      </c>
      <c r="N9" s="25" t="s">
        <v>11</v>
      </c>
      <c r="O9" s="26">
        <v>6</v>
      </c>
      <c r="P9" s="154">
        <f>IF(ISNUMBER(M9),COUNTIF(M9:M11,11),"")</f>
        <v>1</v>
      </c>
      <c r="Q9" s="27">
        <v>11</v>
      </c>
      <c r="R9" s="25" t="s">
        <v>11</v>
      </c>
      <c r="S9" s="26">
        <v>6</v>
      </c>
      <c r="T9" s="154">
        <f>IF(ISNUMBER(Q9),COUNTIF(Q9:Q11,11),"")</f>
        <v>2</v>
      </c>
      <c r="U9" s="81">
        <v>11</v>
      </c>
      <c r="V9" s="25" t="s">
        <v>11</v>
      </c>
      <c r="W9" s="26">
        <v>6</v>
      </c>
      <c r="X9" s="154">
        <f>IF(ISNUMBER(U9),COUNTIF(U9:U11,11),"")</f>
        <v>2</v>
      </c>
      <c r="Y9" s="81">
        <v>9</v>
      </c>
      <c r="Z9" s="25" t="s">
        <v>11</v>
      </c>
      <c r="AA9" s="26">
        <v>11</v>
      </c>
      <c r="AB9" s="154">
        <f>IF(ISNUMBER(Y9),COUNTIF(Y9:Y11,11),"")</f>
        <v>1</v>
      </c>
      <c r="AC9" s="81">
        <v>11</v>
      </c>
      <c r="AD9" s="25" t="s">
        <v>11</v>
      </c>
      <c r="AE9" s="26">
        <v>7</v>
      </c>
      <c r="AF9" s="211">
        <f>IF(ISNUMBER(AC9),COUNTIF(AC9:AC11,11),"")</f>
        <v>2</v>
      </c>
      <c r="AG9" s="123">
        <v>10</v>
      </c>
      <c r="AH9" s="28">
        <v>10</v>
      </c>
      <c r="AI9" s="29"/>
      <c r="AJ9" s="124">
        <v>1</v>
      </c>
    </row>
    <row r="10" spans="2:36" ht="15" customHeight="1">
      <c r="B10" s="112"/>
      <c r="C10" s="116"/>
      <c r="D10" s="117"/>
      <c r="E10" s="30">
        <v>11</v>
      </c>
      <c r="F10" s="31" t="s">
        <v>11</v>
      </c>
      <c r="G10" s="32">
        <v>8</v>
      </c>
      <c r="H10" s="208"/>
      <c r="I10" s="163"/>
      <c r="J10" s="210"/>
      <c r="K10" s="210"/>
      <c r="L10" s="165"/>
      <c r="M10" s="33">
        <v>10</v>
      </c>
      <c r="N10" s="12" t="s">
        <v>11</v>
      </c>
      <c r="O10" s="13">
        <v>11</v>
      </c>
      <c r="P10" s="101"/>
      <c r="Q10" s="5">
        <v>11</v>
      </c>
      <c r="R10" s="3" t="s">
        <v>11</v>
      </c>
      <c r="S10" s="4">
        <v>8</v>
      </c>
      <c r="T10" s="101"/>
      <c r="U10" s="5">
        <v>11</v>
      </c>
      <c r="V10" s="3" t="s">
        <v>11</v>
      </c>
      <c r="W10" s="4">
        <v>10</v>
      </c>
      <c r="X10" s="101"/>
      <c r="Y10" s="5">
        <v>11</v>
      </c>
      <c r="Z10" s="3" t="s">
        <v>11</v>
      </c>
      <c r="AA10" s="4">
        <v>9</v>
      </c>
      <c r="AB10" s="101"/>
      <c r="AC10" s="5">
        <v>11</v>
      </c>
      <c r="AD10" s="3" t="s">
        <v>11</v>
      </c>
      <c r="AE10" s="4">
        <v>3</v>
      </c>
      <c r="AF10" s="208"/>
      <c r="AG10" s="95"/>
      <c r="AH10" s="14" t="s">
        <v>11</v>
      </c>
      <c r="AI10" s="15">
        <f>IF(ISNUMBER(AG9),AH9-AH11,"")</f>
        <v>8</v>
      </c>
      <c r="AJ10" s="98"/>
    </row>
    <row r="11" spans="2:36" ht="15.75" customHeight="1" thickBot="1">
      <c r="B11" s="157"/>
      <c r="C11" s="118"/>
      <c r="D11" s="119"/>
      <c r="E11" s="34"/>
      <c r="F11" s="35"/>
      <c r="G11" s="36"/>
      <c r="H11" s="209"/>
      <c r="I11" s="166"/>
      <c r="J11" s="167"/>
      <c r="K11" s="167"/>
      <c r="L11" s="168"/>
      <c r="M11" s="33"/>
      <c r="N11" s="12"/>
      <c r="O11" s="13"/>
      <c r="P11" s="155"/>
      <c r="Q11" s="5"/>
      <c r="R11" s="3"/>
      <c r="S11" s="4"/>
      <c r="T11" s="158"/>
      <c r="U11" s="5"/>
      <c r="V11" s="3"/>
      <c r="W11" s="4"/>
      <c r="X11" s="158"/>
      <c r="Y11" s="5"/>
      <c r="Z11" s="3"/>
      <c r="AA11" s="4"/>
      <c r="AB11" s="158"/>
      <c r="AC11" s="5"/>
      <c r="AD11" s="3"/>
      <c r="AE11" s="4"/>
      <c r="AF11" s="209"/>
      <c r="AG11" s="125"/>
      <c r="AH11" s="37">
        <v>2</v>
      </c>
      <c r="AI11" s="38"/>
      <c r="AJ11" s="126"/>
    </row>
    <row r="12" spans="2:36" ht="18.75" customHeight="1" thickTop="1">
      <c r="B12" s="151" t="s">
        <v>2</v>
      </c>
      <c r="C12" s="114" t="s">
        <v>12</v>
      </c>
      <c r="D12" s="115"/>
      <c r="E12" s="39">
        <v>11</v>
      </c>
      <c r="F12" s="40" t="s">
        <v>11</v>
      </c>
      <c r="G12" s="41">
        <v>4</v>
      </c>
      <c r="H12" s="154">
        <f>IF(ISBLANK(E12),"",COUNTIF(E12:E14,11))</f>
        <v>2</v>
      </c>
      <c r="I12" s="42">
        <v>6</v>
      </c>
      <c r="J12" s="31" t="s">
        <v>11</v>
      </c>
      <c r="K12" s="32">
        <v>11</v>
      </c>
      <c r="L12" s="207">
        <f>IF(ISBLANK(I12),"",COUNTIF(I12:I14,11))</f>
        <v>1</v>
      </c>
      <c r="M12" s="160" t="s">
        <v>27</v>
      </c>
      <c r="N12" s="161"/>
      <c r="O12" s="161"/>
      <c r="P12" s="162"/>
      <c r="Q12" s="24">
        <v>11</v>
      </c>
      <c r="R12" s="25" t="s">
        <v>11</v>
      </c>
      <c r="S12" s="26">
        <v>5</v>
      </c>
      <c r="T12" s="154">
        <f>IF(ISNUMBER(Q12),COUNTIF(Q12:Q14,11),"")</f>
        <v>1</v>
      </c>
      <c r="U12" s="81">
        <v>11</v>
      </c>
      <c r="V12" s="25" t="s">
        <v>11</v>
      </c>
      <c r="W12" s="26">
        <v>8</v>
      </c>
      <c r="X12" s="154">
        <f>IF(ISNUMBER(U12),COUNTIF(U12:U14,11),"")</f>
        <v>1</v>
      </c>
      <c r="Y12" s="81">
        <v>11</v>
      </c>
      <c r="Z12" s="25" t="s">
        <v>11</v>
      </c>
      <c r="AA12" s="26">
        <v>10</v>
      </c>
      <c r="AB12" s="154">
        <f>IF(ISNUMBER(Y12),COUNTIF(Y12:Y14,11),"")</f>
        <v>2</v>
      </c>
      <c r="AC12" s="81">
        <v>11</v>
      </c>
      <c r="AD12" s="25" t="s">
        <v>11</v>
      </c>
      <c r="AE12" s="26">
        <v>10</v>
      </c>
      <c r="AF12" s="211">
        <f>IF(ISNUMBER(AC12),COUNTIF(AC12:AC14,11),"")</f>
        <v>1</v>
      </c>
      <c r="AG12" s="123">
        <v>8</v>
      </c>
      <c r="AH12" s="43">
        <v>8</v>
      </c>
      <c r="AI12" s="44"/>
      <c r="AJ12" s="124">
        <v>3</v>
      </c>
    </row>
    <row r="13" spans="2:36" ht="15" customHeight="1">
      <c r="B13" s="112"/>
      <c r="C13" s="116"/>
      <c r="D13" s="117"/>
      <c r="E13" s="30">
        <v>11</v>
      </c>
      <c r="F13" s="35" t="s">
        <v>11</v>
      </c>
      <c r="G13" s="32">
        <v>8</v>
      </c>
      <c r="H13" s="101"/>
      <c r="I13" s="42">
        <v>11</v>
      </c>
      <c r="J13" s="45" t="s">
        <v>11</v>
      </c>
      <c r="K13" s="32">
        <v>10</v>
      </c>
      <c r="L13" s="208"/>
      <c r="M13" s="163"/>
      <c r="N13" s="210"/>
      <c r="O13" s="210"/>
      <c r="P13" s="165"/>
      <c r="Q13" s="33">
        <v>9</v>
      </c>
      <c r="R13" s="12" t="s">
        <v>11</v>
      </c>
      <c r="S13" s="13">
        <v>11</v>
      </c>
      <c r="T13" s="101"/>
      <c r="U13" s="11">
        <v>9</v>
      </c>
      <c r="V13" s="12" t="s">
        <v>11</v>
      </c>
      <c r="W13" s="13">
        <v>11</v>
      </c>
      <c r="X13" s="101"/>
      <c r="Y13" s="11">
        <v>11</v>
      </c>
      <c r="Z13" s="12" t="s">
        <v>11</v>
      </c>
      <c r="AA13" s="13">
        <v>9</v>
      </c>
      <c r="AB13" s="101"/>
      <c r="AC13" s="11">
        <v>7</v>
      </c>
      <c r="AD13" s="12" t="s">
        <v>11</v>
      </c>
      <c r="AE13" s="13">
        <v>11</v>
      </c>
      <c r="AF13" s="208"/>
      <c r="AG13" s="95"/>
      <c r="AH13" s="14" t="s">
        <v>11</v>
      </c>
      <c r="AI13" s="15">
        <f>IF(ISNUMBER(AG12),AH12-AH14,"")</f>
        <v>4</v>
      </c>
      <c r="AJ13" s="98"/>
    </row>
    <row r="14" spans="2:36" ht="15.75" customHeight="1" thickBot="1">
      <c r="B14" s="157"/>
      <c r="C14" s="118"/>
      <c r="D14" s="119"/>
      <c r="E14" s="34"/>
      <c r="F14" s="35"/>
      <c r="G14" s="36"/>
      <c r="H14" s="158"/>
      <c r="I14" s="46"/>
      <c r="J14" s="45"/>
      <c r="K14" s="36"/>
      <c r="L14" s="209"/>
      <c r="M14" s="166"/>
      <c r="N14" s="167"/>
      <c r="O14" s="167"/>
      <c r="P14" s="168"/>
      <c r="Q14" s="33"/>
      <c r="R14" s="12"/>
      <c r="S14" s="13"/>
      <c r="T14" s="155"/>
      <c r="U14" s="11"/>
      <c r="V14" s="12"/>
      <c r="W14" s="13"/>
      <c r="X14" s="155"/>
      <c r="Y14" s="11"/>
      <c r="Z14" s="12"/>
      <c r="AA14" s="13"/>
      <c r="AB14" s="155"/>
      <c r="AC14" s="11"/>
      <c r="AD14" s="12"/>
      <c r="AE14" s="13"/>
      <c r="AF14" s="150"/>
      <c r="AG14" s="125"/>
      <c r="AH14" s="37">
        <v>4</v>
      </c>
      <c r="AI14" s="47"/>
      <c r="AJ14" s="126"/>
    </row>
    <row r="15" spans="2:36" ht="18.75" customHeight="1" thickTop="1">
      <c r="B15" s="151" t="s">
        <v>3</v>
      </c>
      <c r="C15" s="114" t="s">
        <v>25</v>
      </c>
      <c r="D15" s="115"/>
      <c r="E15" s="39">
        <v>11</v>
      </c>
      <c r="F15" s="40" t="s">
        <v>11</v>
      </c>
      <c r="G15" s="41">
        <v>9</v>
      </c>
      <c r="H15" s="154">
        <f>IF(ISBLANK(E15),"",COUNTIF(E15:E17,11))</f>
        <v>2</v>
      </c>
      <c r="I15" s="48">
        <v>6</v>
      </c>
      <c r="J15" s="49" t="s">
        <v>11</v>
      </c>
      <c r="K15" s="41">
        <v>11</v>
      </c>
      <c r="L15" s="154">
        <f>IF(ISBLANK(I15),"",COUNTIF(I15:I17,11))</f>
        <v>0</v>
      </c>
      <c r="M15" s="50">
        <v>5</v>
      </c>
      <c r="N15" s="31" t="s">
        <v>11</v>
      </c>
      <c r="O15" s="32">
        <v>11</v>
      </c>
      <c r="P15" s="207">
        <f>IF(ISBLANK(M15),"",COUNTIF(M15:M17,11))</f>
        <v>1</v>
      </c>
      <c r="Q15" s="85" t="s">
        <v>28</v>
      </c>
      <c r="R15" s="86"/>
      <c r="S15" s="86"/>
      <c r="T15" s="143"/>
      <c r="U15" s="81">
        <v>5</v>
      </c>
      <c r="V15" s="25" t="s">
        <v>11</v>
      </c>
      <c r="W15" s="26">
        <v>11</v>
      </c>
      <c r="X15" s="100">
        <f>IF(ISNUMBER(U15),COUNTIF(U15:U17,11),"")</f>
        <v>0</v>
      </c>
      <c r="Y15" s="81">
        <v>11</v>
      </c>
      <c r="Z15" s="25" t="s">
        <v>11</v>
      </c>
      <c r="AA15" s="26">
        <v>3</v>
      </c>
      <c r="AB15" s="100">
        <f>IF(ISNUMBER(Y15),COUNTIF(Y15:Y17,11),"")</f>
        <v>2</v>
      </c>
      <c r="AC15" s="81">
        <v>7</v>
      </c>
      <c r="AD15" s="25" t="s">
        <v>11</v>
      </c>
      <c r="AE15" s="26">
        <v>11</v>
      </c>
      <c r="AF15" s="207">
        <f>IF(ISNUMBER(AC15),COUNTIF(AC15:AC17,11),"")</f>
        <v>1</v>
      </c>
      <c r="AG15" s="123">
        <v>6</v>
      </c>
      <c r="AH15" s="43">
        <v>6</v>
      </c>
      <c r="AI15" s="29"/>
      <c r="AJ15" s="124">
        <v>4</v>
      </c>
    </row>
    <row r="16" spans="2:36" ht="15" customHeight="1">
      <c r="B16" s="112"/>
      <c r="C16" s="116"/>
      <c r="D16" s="117"/>
      <c r="E16" s="30">
        <v>11</v>
      </c>
      <c r="F16" s="35" t="s">
        <v>11</v>
      </c>
      <c r="G16" s="32">
        <v>4</v>
      </c>
      <c r="H16" s="101"/>
      <c r="I16" s="50">
        <v>8</v>
      </c>
      <c r="J16" s="45" t="s">
        <v>11</v>
      </c>
      <c r="K16" s="32">
        <v>11</v>
      </c>
      <c r="L16" s="101"/>
      <c r="M16" s="50">
        <v>11</v>
      </c>
      <c r="N16" s="31" t="s">
        <v>11</v>
      </c>
      <c r="O16" s="32">
        <v>9</v>
      </c>
      <c r="P16" s="208"/>
      <c r="Q16" s="88"/>
      <c r="R16" s="212"/>
      <c r="S16" s="212"/>
      <c r="T16" s="144"/>
      <c r="U16" s="11">
        <v>9</v>
      </c>
      <c r="V16" s="12" t="s">
        <v>11</v>
      </c>
      <c r="W16" s="13">
        <v>11</v>
      </c>
      <c r="X16" s="101"/>
      <c r="Y16" s="11">
        <v>11</v>
      </c>
      <c r="Z16" s="12" t="s">
        <v>11</v>
      </c>
      <c r="AA16" s="13">
        <v>7</v>
      </c>
      <c r="AB16" s="101"/>
      <c r="AC16" s="11">
        <v>11</v>
      </c>
      <c r="AD16" s="12" t="s">
        <v>11</v>
      </c>
      <c r="AE16" s="13">
        <v>8</v>
      </c>
      <c r="AF16" s="208"/>
      <c r="AG16" s="95"/>
      <c r="AH16" s="14" t="s">
        <v>11</v>
      </c>
      <c r="AI16" s="15">
        <f>IF(ISNUMBER(AG15),AH15-AH17,"")</f>
        <v>0</v>
      </c>
      <c r="AJ16" s="98"/>
    </row>
    <row r="17" spans="2:36" ht="15.75" customHeight="1" thickBot="1">
      <c r="B17" s="157"/>
      <c r="C17" s="118"/>
      <c r="D17" s="119"/>
      <c r="E17" s="34"/>
      <c r="F17" s="35"/>
      <c r="G17" s="36"/>
      <c r="H17" s="158"/>
      <c r="I17" s="51"/>
      <c r="J17" s="45"/>
      <c r="K17" s="36"/>
      <c r="L17" s="158"/>
      <c r="M17" s="51"/>
      <c r="N17" s="35"/>
      <c r="O17" s="36"/>
      <c r="P17" s="209"/>
      <c r="Q17" s="145"/>
      <c r="R17" s="146"/>
      <c r="S17" s="146"/>
      <c r="T17" s="147"/>
      <c r="U17" s="11"/>
      <c r="V17" s="12"/>
      <c r="W17" s="13"/>
      <c r="X17" s="155"/>
      <c r="Y17" s="11"/>
      <c r="Z17" s="12"/>
      <c r="AA17" s="13"/>
      <c r="AB17" s="155"/>
      <c r="AC17" s="11"/>
      <c r="AD17" s="12"/>
      <c r="AE17" s="13"/>
      <c r="AF17" s="150"/>
      <c r="AG17" s="125"/>
      <c r="AH17" s="37">
        <v>6</v>
      </c>
      <c r="AI17" s="38"/>
      <c r="AJ17" s="126"/>
    </row>
    <row r="18" spans="2:36" ht="18.75" customHeight="1" thickTop="1">
      <c r="B18" s="151" t="s">
        <v>4</v>
      </c>
      <c r="C18" s="114" t="s">
        <v>19</v>
      </c>
      <c r="D18" s="115"/>
      <c r="E18" s="39">
        <v>11</v>
      </c>
      <c r="F18" s="40" t="s">
        <v>11</v>
      </c>
      <c r="G18" s="41">
        <v>6</v>
      </c>
      <c r="H18" s="154">
        <f>IF(ISBLANK(E18),"",COUNTIF(E18:E20,11))</f>
        <v>2</v>
      </c>
      <c r="I18" s="48">
        <v>6</v>
      </c>
      <c r="J18" s="49" t="s">
        <v>11</v>
      </c>
      <c r="K18" s="41">
        <v>11</v>
      </c>
      <c r="L18" s="154">
        <f>IF(ISBLANK(I18),"",COUNTIF(I18:I20,11))</f>
        <v>0</v>
      </c>
      <c r="M18" s="48">
        <v>8</v>
      </c>
      <c r="N18" s="40" t="s">
        <v>11</v>
      </c>
      <c r="O18" s="41">
        <v>11</v>
      </c>
      <c r="P18" s="154">
        <f>IF(ISBLANK(M18),"",COUNTIF(M18:M20,11))</f>
        <v>1</v>
      </c>
      <c r="Q18" s="52">
        <v>11</v>
      </c>
      <c r="R18" s="22" t="s">
        <v>11</v>
      </c>
      <c r="S18" s="53">
        <v>5</v>
      </c>
      <c r="T18" s="100">
        <f>IF(ISBLANK(Q18),"",COUNTIF(Q18:Q20,11))</f>
        <v>2</v>
      </c>
      <c r="U18" s="85" t="s">
        <v>29</v>
      </c>
      <c r="V18" s="86"/>
      <c r="W18" s="86"/>
      <c r="X18" s="143"/>
      <c r="Y18" s="81">
        <v>11</v>
      </c>
      <c r="Z18" s="25" t="s">
        <v>11</v>
      </c>
      <c r="AA18" s="26">
        <v>9</v>
      </c>
      <c r="AB18" s="100">
        <f>IF(ISBLANK(Y18),"",COUNTIF(Y18:Y20,11))</f>
        <v>2</v>
      </c>
      <c r="AC18" s="81">
        <v>11</v>
      </c>
      <c r="AD18" s="25" t="s">
        <v>11</v>
      </c>
      <c r="AE18" s="26">
        <v>8</v>
      </c>
      <c r="AF18" s="207">
        <f>IF(ISBLANK(AC18),"",COUNTIF(AC18:AC20,11))</f>
        <v>2</v>
      </c>
      <c r="AG18" s="123">
        <v>9</v>
      </c>
      <c r="AH18" s="43">
        <v>9</v>
      </c>
      <c r="AI18" s="44"/>
      <c r="AJ18" s="124">
        <v>2</v>
      </c>
    </row>
    <row r="19" spans="2:36" ht="15" customHeight="1">
      <c r="B19" s="112"/>
      <c r="C19" s="116"/>
      <c r="D19" s="117"/>
      <c r="E19" s="30">
        <v>11</v>
      </c>
      <c r="F19" s="31" t="s">
        <v>11</v>
      </c>
      <c r="G19" s="32">
        <v>9</v>
      </c>
      <c r="H19" s="101"/>
      <c r="I19" s="50">
        <v>10</v>
      </c>
      <c r="J19" s="45" t="s">
        <v>11</v>
      </c>
      <c r="K19" s="32">
        <v>11</v>
      </c>
      <c r="L19" s="101"/>
      <c r="M19" s="50">
        <v>11</v>
      </c>
      <c r="N19" s="35" t="s">
        <v>11</v>
      </c>
      <c r="O19" s="32">
        <v>9</v>
      </c>
      <c r="P19" s="101"/>
      <c r="Q19" s="54">
        <v>11</v>
      </c>
      <c r="R19" s="35" t="s">
        <v>11</v>
      </c>
      <c r="S19" s="55">
        <v>9</v>
      </c>
      <c r="T19" s="101"/>
      <c r="U19" s="88"/>
      <c r="V19" s="212"/>
      <c r="W19" s="212"/>
      <c r="X19" s="144"/>
      <c r="Y19" s="11">
        <v>11</v>
      </c>
      <c r="Z19" s="12" t="s">
        <v>11</v>
      </c>
      <c r="AA19" s="13">
        <v>8</v>
      </c>
      <c r="AB19" s="101"/>
      <c r="AC19" s="11">
        <v>11</v>
      </c>
      <c r="AD19" s="12" t="s">
        <v>11</v>
      </c>
      <c r="AE19" s="13">
        <v>5</v>
      </c>
      <c r="AF19" s="208"/>
      <c r="AG19" s="95"/>
      <c r="AH19" s="14" t="s">
        <v>11</v>
      </c>
      <c r="AI19" s="15">
        <f>IF(ISNUMBER(AG18),AH18-AH20,"")</f>
        <v>6</v>
      </c>
      <c r="AJ19" s="98"/>
    </row>
    <row r="20" spans="2:36" ht="15.75" customHeight="1" thickBot="1">
      <c r="B20" s="113"/>
      <c r="C20" s="152"/>
      <c r="D20" s="153"/>
      <c r="E20" s="56"/>
      <c r="F20" s="57"/>
      <c r="G20" s="58"/>
      <c r="H20" s="102"/>
      <c r="I20" s="59"/>
      <c r="J20" s="60"/>
      <c r="K20" s="58"/>
      <c r="L20" s="102"/>
      <c r="M20" s="59"/>
      <c r="N20" s="57"/>
      <c r="O20" s="58"/>
      <c r="P20" s="102"/>
      <c r="Q20" s="61"/>
      <c r="R20" s="57"/>
      <c r="S20" s="62"/>
      <c r="T20" s="155"/>
      <c r="U20" s="145"/>
      <c r="V20" s="146"/>
      <c r="W20" s="146"/>
      <c r="X20" s="147"/>
      <c r="Y20" s="11"/>
      <c r="Z20" s="12"/>
      <c r="AA20" s="13"/>
      <c r="AB20" s="155"/>
      <c r="AC20" s="11"/>
      <c r="AD20" s="12"/>
      <c r="AE20" s="13"/>
      <c r="AF20" s="150"/>
      <c r="AG20" s="96"/>
      <c r="AH20" s="63">
        <v>3</v>
      </c>
      <c r="AI20" s="64"/>
      <c r="AJ20" s="99"/>
    </row>
    <row r="21" spans="2:36" ht="18.75" customHeight="1" thickTop="1">
      <c r="B21" s="111" t="s">
        <v>20</v>
      </c>
      <c r="C21" s="148" t="s">
        <v>8</v>
      </c>
      <c r="D21" s="149"/>
      <c r="E21" s="39">
        <v>10</v>
      </c>
      <c r="F21" s="40" t="s">
        <v>11</v>
      </c>
      <c r="G21" s="41">
        <v>11</v>
      </c>
      <c r="H21" s="120">
        <f>IF(ISBLANK(E21),"",COUNTIF(E21:E23,11))</f>
        <v>1</v>
      </c>
      <c r="I21" s="48">
        <v>11</v>
      </c>
      <c r="J21" s="49" t="s">
        <v>11</v>
      </c>
      <c r="K21" s="41">
        <v>9</v>
      </c>
      <c r="L21" s="120">
        <f>IF(ISBLANK(I21),"",COUNTIF(I21:I23,11))</f>
        <v>1</v>
      </c>
      <c r="M21" s="48">
        <v>10</v>
      </c>
      <c r="N21" s="40" t="s">
        <v>11</v>
      </c>
      <c r="O21" s="41">
        <v>11</v>
      </c>
      <c r="P21" s="120">
        <f>IF(ISBLANK(M21),"",COUNTIF(M21:M23,11))</f>
        <v>0</v>
      </c>
      <c r="Q21" s="52">
        <v>3</v>
      </c>
      <c r="R21" s="22" t="s">
        <v>11</v>
      </c>
      <c r="S21" s="53">
        <v>11</v>
      </c>
      <c r="T21" s="100">
        <f>IF(ISBLANK(Q21),"",COUNTIF(Q21:Q23,11))</f>
        <v>0</v>
      </c>
      <c r="U21" s="82">
        <v>9</v>
      </c>
      <c r="V21" s="22" t="s">
        <v>11</v>
      </c>
      <c r="W21" s="53">
        <v>11</v>
      </c>
      <c r="X21" s="100">
        <f>IF(ISBLANK(U21),"",COUNTIF(U21:U23,11))</f>
        <v>0</v>
      </c>
      <c r="Y21" s="85" t="s">
        <v>28</v>
      </c>
      <c r="Z21" s="86"/>
      <c r="AA21" s="86"/>
      <c r="AB21" s="143"/>
      <c r="AC21" s="81">
        <v>11</v>
      </c>
      <c r="AD21" s="25" t="s">
        <v>11</v>
      </c>
      <c r="AE21" s="26">
        <v>4</v>
      </c>
      <c r="AF21" s="207">
        <f>IF(ISBLANK(AC21),"",COUNTIF(AC21:AC23,11))</f>
        <v>2</v>
      </c>
      <c r="AG21" s="94">
        <v>4</v>
      </c>
      <c r="AH21" s="43">
        <v>4</v>
      </c>
      <c r="AI21" s="44"/>
      <c r="AJ21" s="97">
        <v>5</v>
      </c>
    </row>
    <row r="22" spans="2:36" ht="15" customHeight="1">
      <c r="B22" s="112"/>
      <c r="C22" s="116"/>
      <c r="D22" s="117"/>
      <c r="E22" s="30">
        <v>11</v>
      </c>
      <c r="F22" s="31" t="s">
        <v>11</v>
      </c>
      <c r="G22" s="32">
        <v>7</v>
      </c>
      <c r="H22" s="101"/>
      <c r="I22" s="50">
        <v>9</v>
      </c>
      <c r="J22" s="45" t="s">
        <v>11</v>
      </c>
      <c r="K22" s="32">
        <v>11</v>
      </c>
      <c r="L22" s="101"/>
      <c r="M22" s="50">
        <v>9</v>
      </c>
      <c r="N22" s="35" t="s">
        <v>11</v>
      </c>
      <c r="O22" s="32">
        <v>11</v>
      </c>
      <c r="P22" s="101"/>
      <c r="Q22" s="54">
        <v>7</v>
      </c>
      <c r="R22" s="35" t="s">
        <v>11</v>
      </c>
      <c r="S22" s="55">
        <v>11</v>
      </c>
      <c r="T22" s="101"/>
      <c r="U22" s="83">
        <v>8</v>
      </c>
      <c r="V22" s="35" t="s">
        <v>11</v>
      </c>
      <c r="W22" s="55">
        <v>11</v>
      </c>
      <c r="X22" s="101"/>
      <c r="Y22" s="88"/>
      <c r="Z22" s="212"/>
      <c r="AA22" s="212"/>
      <c r="AB22" s="144"/>
      <c r="AC22" s="11">
        <v>11</v>
      </c>
      <c r="AD22" s="12" t="s">
        <v>11</v>
      </c>
      <c r="AE22" s="13">
        <v>10</v>
      </c>
      <c r="AF22" s="208"/>
      <c r="AG22" s="95"/>
      <c r="AH22" s="14" t="s">
        <v>11</v>
      </c>
      <c r="AI22" s="15">
        <f>IF(ISNUMBER(AG21),AH21-AH23,"")</f>
        <v>-4</v>
      </c>
      <c r="AJ22" s="98"/>
    </row>
    <row r="23" spans="2:36" ht="15.75" customHeight="1" thickBot="1">
      <c r="B23" s="113"/>
      <c r="C23" s="118"/>
      <c r="D23" s="119"/>
      <c r="E23" s="56"/>
      <c r="F23" s="57"/>
      <c r="G23" s="58"/>
      <c r="H23" s="102"/>
      <c r="I23" s="59"/>
      <c r="J23" s="60"/>
      <c r="K23" s="58"/>
      <c r="L23" s="102"/>
      <c r="M23" s="59"/>
      <c r="N23" s="57"/>
      <c r="O23" s="58"/>
      <c r="P23" s="102"/>
      <c r="Q23" s="61"/>
      <c r="R23" s="57"/>
      <c r="S23" s="62"/>
      <c r="T23" s="102"/>
      <c r="U23" s="84"/>
      <c r="V23" s="57"/>
      <c r="W23" s="62"/>
      <c r="X23" s="102"/>
      <c r="Y23" s="145"/>
      <c r="Z23" s="146"/>
      <c r="AA23" s="146"/>
      <c r="AB23" s="147"/>
      <c r="AC23" s="16"/>
      <c r="AD23" s="17"/>
      <c r="AE23" s="18"/>
      <c r="AF23" s="208"/>
      <c r="AG23" s="96"/>
      <c r="AH23" s="63">
        <v>8</v>
      </c>
      <c r="AI23" s="64"/>
      <c r="AJ23" s="99"/>
    </row>
    <row r="24" spans="2:36" ht="18.75" customHeight="1" thickTop="1">
      <c r="B24" s="111" t="s">
        <v>22</v>
      </c>
      <c r="C24" s="114" t="s">
        <v>18</v>
      </c>
      <c r="D24" s="115"/>
      <c r="E24" s="39">
        <v>7</v>
      </c>
      <c r="F24" s="40" t="s">
        <v>11</v>
      </c>
      <c r="G24" s="41">
        <v>11</v>
      </c>
      <c r="H24" s="120">
        <f>IF(ISBLANK(E24),"",COUNTIF(E24:E26,11))</f>
        <v>1</v>
      </c>
      <c r="I24" s="48">
        <v>7</v>
      </c>
      <c r="J24" s="49" t="s">
        <v>11</v>
      </c>
      <c r="K24" s="41">
        <v>11</v>
      </c>
      <c r="L24" s="120">
        <f>IF(ISBLANK(I24),"",COUNTIF(I24:I26,11))</f>
        <v>0</v>
      </c>
      <c r="M24" s="48">
        <v>10</v>
      </c>
      <c r="N24" s="40" t="s">
        <v>11</v>
      </c>
      <c r="O24" s="41">
        <v>11</v>
      </c>
      <c r="P24" s="120">
        <f>IF(ISBLANK(M24),"",COUNTIF(M24:M26,11))</f>
        <v>1</v>
      </c>
      <c r="Q24" s="52">
        <v>11</v>
      </c>
      <c r="R24" s="22" t="s">
        <v>11</v>
      </c>
      <c r="S24" s="53">
        <v>7</v>
      </c>
      <c r="T24" s="100">
        <f>IF(ISBLANK(Q24),"",COUNTIF(Q24:Q26,11))</f>
        <v>1</v>
      </c>
      <c r="U24" s="82">
        <v>8</v>
      </c>
      <c r="V24" s="22" t="s">
        <v>11</v>
      </c>
      <c r="W24" s="53">
        <v>11</v>
      </c>
      <c r="X24" s="100">
        <f>IF(ISBLANK(U24),"",COUNTIF(U24:U26,11))</f>
        <v>0</v>
      </c>
      <c r="Y24" s="82">
        <v>4</v>
      </c>
      <c r="Z24" s="22" t="s">
        <v>11</v>
      </c>
      <c r="AA24" s="53">
        <v>11</v>
      </c>
      <c r="AB24" s="100">
        <f>IF(ISBLANK(Y24),"",COUNTIF(Y24:Y26,11))</f>
        <v>0</v>
      </c>
      <c r="AC24" s="85"/>
      <c r="AD24" s="86"/>
      <c r="AE24" s="86"/>
      <c r="AF24" s="87"/>
      <c r="AG24" s="94">
        <v>3</v>
      </c>
      <c r="AH24" s="43">
        <v>3</v>
      </c>
      <c r="AI24" s="44"/>
      <c r="AJ24" s="97">
        <v>6</v>
      </c>
    </row>
    <row r="25" spans="2:36" ht="15" customHeight="1">
      <c r="B25" s="112"/>
      <c r="C25" s="116"/>
      <c r="D25" s="117"/>
      <c r="E25" s="30">
        <v>11</v>
      </c>
      <c r="F25" s="31" t="s">
        <v>11</v>
      </c>
      <c r="G25" s="32">
        <v>4</v>
      </c>
      <c r="H25" s="101"/>
      <c r="I25" s="50">
        <v>3</v>
      </c>
      <c r="J25" s="45" t="s">
        <v>11</v>
      </c>
      <c r="K25" s="32">
        <v>11</v>
      </c>
      <c r="L25" s="101"/>
      <c r="M25" s="50">
        <v>11</v>
      </c>
      <c r="N25" s="35" t="s">
        <v>11</v>
      </c>
      <c r="O25" s="32">
        <v>7</v>
      </c>
      <c r="P25" s="101"/>
      <c r="Q25" s="54">
        <v>8</v>
      </c>
      <c r="R25" s="35" t="s">
        <v>11</v>
      </c>
      <c r="S25" s="55">
        <v>11</v>
      </c>
      <c r="T25" s="101"/>
      <c r="U25" s="83">
        <v>5</v>
      </c>
      <c r="V25" s="35" t="s">
        <v>11</v>
      </c>
      <c r="W25" s="55">
        <v>11</v>
      </c>
      <c r="X25" s="101"/>
      <c r="Y25" s="83">
        <v>10</v>
      </c>
      <c r="Z25" s="35" t="s">
        <v>11</v>
      </c>
      <c r="AA25" s="55">
        <v>11</v>
      </c>
      <c r="AB25" s="101"/>
      <c r="AC25" s="88"/>
      <c r="AD25" s="212"/>
      <c r="AE25" s="212"/>
      <c r="AF25" s="90"/>
      <c r="AG25" s="95"/>
      <c r="AH25" s="14" t="s">
        <v>11</v>
      </c>
      <c r="AI25" s="15">
        <f>IF(ISNUMBER(AG24),AH24-AH26,"")</f>
        <v>-6</v>
      </c>
      <c r="AJ25" s="98"/>
    </row>
    <row r="26" spans="2:36" ht="15.75" customHeight="1" thickBot="1">
      <c r="B26" s="113"/>
      <c r="C26" s="118"/>
      <c r="D26" s="119"/>
      <c r="E26" s="56"/>
      <c r="F26" s="57"/>
      <c r="G26" s="58"/>
      <c r="H26" s="102"/>
      <c r="I26" s="59"/>
      <c r="J26" s="60"/>
      <c r="K26" s="58"/>
      <c r="L26" s="102"/>
      <c r="M26" s="59"/>
      <c r="N26" s="57"/>
      <c r="O26" s="58"/>
      <c r="P26" s="102"/>
      <c r="Q26" s="61"/>
      <c r="R26" s="57"/>
      <c r="S26" s="62"/>
      <c r="T26" s="102"/>
      <c r="U26" s="84"/>
      <c r="V26" s="57"/>
      <c r="W26" s="62"/>
      <c r="X26" s="102"/>
      <c r="Y26" s="84"/>
      <c r="Z26" s="57"/>
      <c r="AA26" s="62"/>
      <c r="AB26" s="102"/>
      <c r="AC26" s="91"/>
      <c r="AD26" s="92"/>
      <c r="AE26" s="92"/>
      <c r="AF26" s="93"/>
      <c r="AG26" s="96"/>
      <c r="AH26" s="63">
        <v>9</v>
      </c>
      <c r="AI26" s="64"/>
      <c r="AJ26" s="99"/>
    </row>
  </sheetData>
  <sheetProtection password="D078" sheet="1" objects="1" scenarios="1" selectLockedCells="1" selectUnlockedCells="1"/>
  <mergeCells count="98">
    <mergeCell ref="AC24:AF26"/>
    <mergeCell ref="AG24:AG26"/>
    <mergeCell ref="AJ24:AJ26"/>
    <mergeCell ref="P24:P26"/>
    <mergeCell ref="T24:T26"/>
    <mergeCell ref="X24:X26"/>
    <mergeCell ref="AB24:AB26"/>
    <mergeCell ref="B24:B26"/>
    <mergeCell ref="C24:D26"/>
    <mergeCell ref="H24:H26"/>
    <mergeCell ref="L24:L26"/>
    <mergeCell ref="Y21:AB23"/>
    <mergeCell ref="AF21:AF23"/>
    <mergeCell ref="AG21:AG23"/>
    <mergeCell ref="AJ21:AJ23"/>
    <mergeCell ref="AF18:AF20"/>
    <mergeCell ref="AG18:AG20"/>
    <mergeCell ref="AJ18:AJ20"/>
    <mergeCell ref="B21:B23"/>
    <mergeCell ref="C21:D23"/>
    <mergeCell ref="H21:H23"/>
    <mergeCell ref="L21:L23"/>
    <mergeCell ref="P21:P23"/>
    <mergeCell ref="T21:T23"/>
    <mergeCell ref="X21:X23"/>
    <mergeCell ref="P18:P20"/>
    <mergeCell ref="T18:T20"/>
    <mergeCell ref="U18:X20"/>
    <mergeCell ref="AB18:AB20"/>
    <mergeCell ref="B18:B20"/>
    <mergeCell ref="C18:D20"/>
    <mergeCell ref="H18:H20"/>
    <mergeCell ref="L18:L20"/>
    <mergeCell ref="AB15:AB17"/>
    <mergeCell ref="AF15:AF17"/>
    <mergeCell ref="AG15:AG17"/>
    <mergeCell ref="AJ15:AJ17"/>
    <mergeCell ref="AF12:AF14"/>
    <mergeCell ref="AG12:AG14"/>
    <mergeCell ref="AJ12:AJ14"/>
    <mergeCell ref="B15:B17"/>
    <mergeCell ref="C15:D17"/>
    <mergeCell ref="H15:H17"/>
    <mergeCell ref="L15:L17"/>
    <mergeCell ref="P15:P17"/>
    <mergeCell ref="Q15:T17"/>
    <mergeCell ref="X15:X17"/>
    <mergeCell ref="M12:P14"/>
    <mergeCell ref="T12:T14"/>
    <mergeCell ref="X12:X14"/>
    <mergeCell ref="AB12:AB14"/>
    <mergeCell ref="B12:B14"/>
    <mergeCell ref="C12:D14"/>
    <mergeCell ref="H12:H14"/>
    <mergeCell ref="L12:L14"/>
    <mergeCell ref="AB9:AB11"/>
    <mergeCell ref="AF9:AF11"/>
    <mergeCell ref="AG9:AG11"/>
    <mergeCell ref="AJ9:AJ11"/>
    <mergeCell ref="AF6:AF8"/>
    <mergeCell ref="AG6:AG8"/>
    <mergeCell ref="AJ6:AJ8"/>
    <mergeCell ref="B9:B11"/>
    <mergeCell ref="C9:D11"/>
    <mergeCell ref="H9:H11"/>
    <mergeCell ref="I9:L11"/>
    <mergeCell ref="P9:P11"/>
    <mergeCell ref="T9:T11"/>
    <mergeCell ref="X9:X11"/>
    <mergeCell ref="P6:P8"/>
    <mergeCell ref="T6:T8"/>
    <mergeCell ref="X6:X8"/>
    <mergeCell ref="AB6:AB8"/>
    <mergeCell ref="B6:B8"/>
    <mergeCell ref="C6:D8"/>
    <mergeCell ref="E6:H8"/>
    <mergeCell ref="L6:L8"/>
    <mergeCell ref="AJ2:AJ5"/>
    <mergeCell ref="E3:H5"/>
    <mergeCell ref="I3:L5"/>
    <mergeCell ref="M3:P5"/>
    <mergeCell ref="Q3:T5"/>
    <mergeCell ref="U3:X5"/>
    <mergeCell ref="Y3:AB5"/>
    <mergeCell ref="AC3:AF5"/>
    <mergeCell ref="AH3:AH5"/>
    <mergeCell ref="AI3:AI5"/>
    <mergeCell ref="Y2:AB2"/>
    <mergeCell ref="AC2:AF2"/>
    <mergeCell ref="AG2:AG5"/>
    <mergeCell ref="AH2:AI2"/>
    <mergeCell ref="C1:X1"/>
    <mergeCell ref="B2:D5"/>
    <mergeCell ref="E2:H2"/>
    <mergeCell ref="I2:L2"/>
    <mergeCell ref="M2:P2"/>
    <mergeCell ref="Q2:T2"/>
    <mergeCell ref="U2:X2"/>
  </mergeCells>
  <dataValidations count="1">
    <dataValidation type="whole" allowBlank="1" showInputMessage="1" showErrorMessage="1" error="Vlož číslo 0 - 11" sqref="W21:W26 U21:U26 E9:E26 G9:G26 I12:I26 K12:K26 M15:M26 O15:O26 Q18:Q26 S18:S26 AA24:AA26 Y24:Y26">
      <formula1>0</formula1>
      <formula2>11</formula2>
    </dataValidation>
  </dataValidation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26"/>
  <sheetViews>
    <sheetView workbookViewId="0" topLeftCell="A1">
      <selection activeCell="A1" sqref="A1:IV16384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3.140625" style="0" customWidth="1"/>
    <col min="30" max="30" width="0.71875" style="0" customWidth="1"/>
    <col min="31" max="31" width="3.7109375" style="0" customWidth="1"/>
    <col min="32" max="32" width="4.28125" style="0" customWidth="1"/>
    <col min="33" max="33" width="6.140625" style="0" customWidth="1"/>
    <col min="34" max="36" width="5.7109375" style="0" customWidth="1"/>
  </cols>
  <sheetData>
    <row r="1" spans="3:24" ht="30.75" customHeight="1" thickBot="1">
      <c r="C1" s="199" t="s">
        <v>41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2:36" s="1" customFormat="1" ht="21" customHeight="1" thickBot="1">
      <c r="B2" s="191" t="s">
        <v>51</v>
      </c>
      <c r="C2" s="192"/>
      <c r="D2" s="192"/>
      <c r="E2" s="197" t="s">
        <v>0</v>
      </c>
      <c r="F2" s="103"/>
      <c r="G2" s="103"/>
      <c r="H2" s="189"/>
      <c r="I2" s="198" t="s">
        <v>1</v>
      </c>
      <c r="J2" s="103"/>
      <c r="K2" s="103"/>
      <c r="L2" s="189"/>
      <c r="M2" s="198" t="s">
        <v>2</v>
      </c>
      <c r="N2" s="103"/>
      <c r="O2" s="103"/>
      <c r="P2" s="189"/>
      <c r="Q2" s="198" t="s">
        <v>3</v>
      </c>
      <c r="R2" s="103"/>
      <c r="S2" s="103"/>
      <c r="T2" s="189"/>
      <c r="U2" s="103" t="s">
        <v>4</v>
      </c>
      <c r="V2" s="103"/>
      <c r="W2" s="103"/>
      <c r="X2" s="189"/>
      <c r="Y2" s="103" t="s">
        <v>20</v>
      </c>
      <c r="Z2" s="103"/>
      <c r="AA2" s="103"/>
      <c r="AB2" s="189"/>
      <c r="AC2" s="103" t="s">
        <v>22</v>
      </c>
      <c r="AD2" s="103"/>
      <c r="AE2" s="103"/>
      <c r="AF2" s="104"/>
      <c r="AG2" s="129" t="s">
        <v>5</v>
      </c>
      <c r="AH2" s="132" t="s">
        <v>6</v>
      </c>
      <c r="AI2" s="133"/>
      <c r="AJ2" s="134" t="s">
        <v>7</v>
      </c>
    </row>
    <row r="3" spans="2:36" ht="12" customHeight="1" thickTop="1">
      <c r="B3" s="193"/>
      <c r="C3" s="200"/>
      <c r="D3" s="200"/>
      <c r="E3" s="183" t="s">
        <v>23</v>
      </c>
      <c r="F3" s="105"/>
      <c r="G3" s="105"/>
      <c r="H3" s="184"/>
      <c r="I3" s="183" t="s">
        <v>24</v>
      </c>
      <c r="J3" s="105"/>
      <c r="K3" s="105"/>
      <c r="L3" s="184"/>
      <c r="M3" s="183" t="s">
        <v>12</v>
      </c>
      <c r="N3" s="105"/>
      <c r="O3" s="105"/>
      <c r="P3" s="184"/>
      <c r="Q3" s="183" t="s">
        <v>25</v>
      </c>
      <c r="R3" s="105"/>
      <c r="S3" s="105"/>
      <c r="T3" s="184"/>
      <c r="U3" s="105" t="s">
        <v>19</v>
      </c>
      <c r="V3" s="105"/>
      <c r="W3" s="105"/>
      <c r="X3" s="184"/>
      <c r="Y3" s="183" t="s">
        <v>8</v>
      </c>
      <c r="Z3" s="105"/>
      <c r="AA3" s="105"/>
      <c r="AB3" s="184"/>
      <c r="AC3" s="105" t="s">
        <v>18</v>
      </c>
      <c r="AD3" s="105"/>
      <c r="AE3" s="105"/>
      <c r="AF3" s="106"/>
      <c r="AG3" s="130"/>
      <c r="AH3" s="202" t="s">
        <v>9</v>
      </c>
      <c r="AI3" s="204" t="s">
        <v>10</v>
      </c>
      <c r="AJ3" s="135"/>
    </row>
    <row r="4" spans="2:36" ht="12" customHeight="1">
      <c r="B4" s="193"/>
      <c r="C4" s="200"/>
      <c r="D4" s="200"/>
      <c r="E4" s="185"/>
      <c r="F4" s="201"/>
      <c r="G4" s="201"/>
      <c r="H4" s="186"/>
      <c r="I4" s="185"/>
      <c r="J4" s="201"/>
      <c r="K4" s="201"/>
      <c r="L4" s="186"/>
      <c r="M4" s="185"/>
      <c r="N4" s="201"/>
      <c r="O4" s="201"/>
      <c r="P4" s="186"/>
      <c r="Q4" s="185"/>
      <c r="R4" s="201"/>
      <c r="S4" s="201"/>
      <c r="T4" s="186"/>
      <c r="U4" s="201"/>
      <c r="V4" s="201"/>
      <c r="W4" s="201"/>
      <c r="X4" s="186"/>
      <c r="Y4" s="185"/>
      <c r="Z4" s="201"/>
      <c r="AA4" s="201"/>
      <c r="AB4" s="186"/>
      <c r="AC4" s="201"/>
      <c r="AD4" s="201"/>
      <c r="AE4" s="201"/>
      <c r="AF4" s="108"/>
      <c r="AG4" s="130"/>
      <c r="AH4" s="203"/>
      <c r="AI4" s="205"/>
      <c r="AJ4" s="135"/>
    </row>
    <row r="5" spans="2:36" ht="61.5" customHeight="1" thickBot="1">
      <c r="B5" s="195"/>
      <c r="C5" s="196"/>
      <c r="D5" s="196"/>
      <c r="E5" s="187"/>
      <c r="F5" s="109"/>
      <c r="G5" s="109"/>
      <c r="H5" s="188"/>
      <c r="I5" s="187"/>
      <c r="J5" s="109"/>
      <c r="K5" s="109"/>
      <c r="L5" s="188"/>
      <c r="M5" s="187"/>
      <c r="N5" s="109"/>
      <c r="O5" s="109"/>
      <c r="P5" s="188"/>
      <c r="Q5" s="187"/>
      <c r="R5" s="109"/>
      <c r="S5" s="109"/>
      <c r="T5" s="188"/>
      <c r="U5" s="109"/>
      <c r="V5" s="109"/>
      <c r="W5" s="109"/>
      <c r="X5" s="188"/>
      <c r="Y5" s="187"/>
      <c r="Z5" s="109"/>
      <c r="AA5" s="109"/>
      <c r="AB5" s="188"/>
      <c r="AC5" s="109"/>
      <c r="AD5" s="109"/>
      <c r="AE5" s="109"/>
      <c r="AF5" s="110"/>
      <c r="AG5" s="131"/>
      <c r="AH5" s="139"/>
      <c r="AI5" s="142"/>
      <c r="AJ5" s="136"/>
    </row>
    <row r="6" spans="2:36" ht="18.75" customHeight="1" thickTop="1">
      <c r="B6" s="171" t="s">
        <v>0</v>
      </c>
      <c r="C6" s="169" t="s">
        <v>23</v>
      </c>
      <c r="D6" s="170"/>
      <c r="E6" s="174"/>
      <c r="F6" s="175"/>
      <c r="G6" s="175"/>
      <c r="H6" s="176"/>
      <c r="I6" s="2">
        <v>9</v>
      </c>
      <c r="J6" s="3" t="s">
        <v>11</v>
      </c>
      <c r="K6" s="4">
        <v>11</v>
      </c>
      <c r="L6" s="100">
        <v>0</v>
      </c>
      <c r="M6" s="5">
        <v>6</v>
      </c>
      <c r="N6" s="3" t="s">
        <v>11</v>
      </c>
      <c r="O6" s="4">
        <v>11</v>
      </c>
      <c r="P6" s="100">
        <f>IF(ISNUMBER(M6),COUNTIF(M6:M8,11),"")</f>
        <v>0</v>
      </c>
      <c r="Q6" s="6">
        <v>5</v>
      </c>
      <c r="R6" s="7" t="s">
        <v>11</v>
      </c>
      <c r="S6" s="8">
        <v>11</v>
      </c>
      <c r="T6" s="100">
        <f>IF(ISNUMBER(Q6),COUNTIF(Q6:Q8,11),"")</f>
        <v>0</v>
      </c>
      <c r="U6" s="6">
        <v>8</v>
      </c>
      <c r="V6" s="7" t="s">
        <v>11</v>
      </c>
      <c r="W6" s="8">
        <v>11</v>
      </c>
      <c r="X6" s="100">
        <f>IF(ISNUMBER(U6),COUNTIF(U6:U8,11),"")</f>
        <v>0</v>
      </c>
      <c r="Y6" s="6">
        <v>7</v>
      </c>
      <c r="Z6" s="7" t="s">
        <v>11</v>
      </c>
      <c r="AA6" s="8">
        <v>10</v>
      </c>
      <c r="AB6" s="100">
        <f>IF(ISNUMBER(Y6),COUNTIF(Y6:Y8,11),"")</f>
        <v>1</v>
      </c>
      <c r="AC6" s="6">
        <v>11</v>
      </c>
      <c r="AD6" s="7" t="s">
        <v>11</v>
      </c>
      <c r="AE6" s="8">
        <v>0</v>
      </c>
      <c r="AF6" s="207">
        <f>IF(ISNUMBER(AC6),COUNTIF(AC6:AC8,11),"")</f>
        <v>2</v>
      </c>
      <c r="AG6" s="127">
        <v>3</v>
      </c>
      <c r="AH6" s="9">
        <v>3</v>
      </c>
      <c r="AI6" s="10"/>
      <c r="AJ6" s="128">
        <v>6</v>
      </c>
    </row>
    <row r="7" spans="2:36" ht="15" customHeight="1">
      <c r="B7" s="112"/>
      <c r="C7" s="116"/>
      <c r="D7" s="117"/>
      <c r="E7" s="177"/>
      <c r="F7" s="206"/>
      <c r="G7" s="206"/>
      <c r="H7" s="179"/>
      <c r="I7" s="2">
        <v>7</v>
      </c>
      <c r="J7" s="3" t="s">
        <v>11</v>
      </c>
      <c r="K7" s="4">
        <v>11</v>
      </c>
      <c r="L7" s="101"/>
      <c r="M7" s="5">
        <v>3</v>
      </c>
      <c r="N7" s="3" t="s">
        <v>11</v>
      </c>
      <c r="O7" s="4">
        <v>11</v>
      </c>
      <c r="P7" s="101"/>
      <c r="Q7" s="11">
        <v>5</v>
      </c>
      <c r="R7" s="12" t="s">
        <v>11</v>
      </c>
      <c r="S7" s="13">
        <v>11</v>
      </c>
      <c r="T7" s="101"/>
      <c r="U7" s="11">
        <v>8</v>
      </c>
      <c r="V7" s="12" t="s">
        <v>11</v>
      </c>
      <c r="W7" s="13">
        <v>11</v>
      </c>
      <c r="X7" s="101"/>
      <c r="Y7" s="11">
        <v>11</v>
      </c>
      <c r="Z7" s="12" t="s">
        <v>11</v>
      </c>
      <c r="AA7" s="13">
        <v>9</v>
      </c>
      <c r="AB7" s="101"/>
      <c r="AC7" s="11">
        <v>11</v>
      </c>
      <c r="AD7" s="12" t="s">
        <v>11</v>
      </c>
      <c r="AE7" s="13">
        <v>0</v>
      </c>
      <c r="AF7" s="208"/>
      <c r="AG7" s="95"/>
      <c r="AH7" s="14" t="s">
        <v>11</v>
      </c>
      <c r="AI7" s="15">
        <f>IF(ISNUMBER(AG6),AH6-AH8,"")</f>
        <v>-6</v>
      </c>
      <c r="AJ7" s="98"/>
    </row>
    <row r="8" spans="2:36" ht="15.75" customHeight="1" thickBot="1">
      <c r="B8" s="157"/>
      <c r="C8" s="172"/>
      <c r="D8" s="173"/>
      <c r="E8" s="180"/>
      <c r="F8" s="181"/>
      <c r="G8" s="181"/>
      <c r="H8" s="182"/>
      <c r="I8" s="2"/>
      <c r="J8" s="3"/>
      <c r="K8" s="4"/>
      <c r="L8" s="155"/>
      <c r="M8" s="5"/>
      <c r="N8" s="3"/>
      <c r="O8" s="4"/>
      <c r="P8" s="158"/>
      <c r="Q8" s="16"/>
      <c r="R8" s="17"/>
      <c r="S8" s="18"/>
      <c r="T8" s="158"/>
      <c r="U8" s="16"/>
      <c r="V8" s="17"/>
      <c r="W8" s="18"/>
      <c r="X8" s="158"/>
      <c r="Y8" s="16"/>
      <c r="Z8" s="17"/>
      <c r="AA8" s="18"/>
      <c r="AB8" s="158"/>
      <c r="AC8" s="16"/>
      <c r="AD8" s="17"/>
      <c r="AE8" s="18"/>
      <c r="AF8" s="209"/>
      <c r="AG8" s="125"/>
      <c r="AH8" s="19">
        <v>9</v>
      </c>
      <c r="AI8" s="20"/>
      <c r="AJ8" s="126"/>
    </row>
    <row r="9" spans="2:36" ht="18.75" customHeight="1" thickTop="1">
      <c r="B9" s="151" t="s">
        <v>1</v>
      </c>
      <c r="C9" s="169" t="s">
        <v>24</v>
      </c>
      <c r="D9" s="170"/>
      <c r="E9" s="21">
        <v>11</v>
      </c>
      <c r="F9" s="22" t="s">
        <v>11</v>
      </c>
      <c r="G9" s="23">
        <v>9</v>
      </c>
      <c r="H9" s="207">
        <f>IF(ISBLANK(E9),"",COUNTIF(E9:E11,11))</f>
        <v>2</v>
      </c>
      <c r="I9" s="160" t="s">
        <v>52</v>
      </c>
      <c r="J9" s="161"/>
      <c r="K9" s="161"/>
      <c r="L9" s="162"/>
      <c r="M9" s="24">
        <v>9</v>
      </c>
      <c r="N9" s="25" t="s">
        <v>11</v>
      </c>
      <c r="O9" s="26">
        <v>11</v>
      </c>
      <c r="P9" s="154">
        <f>IF(ISNUMBER(M9),COUNTIF(M9:M11,11),"")</f>
        <v>0</v>
      </c>
      <c r="Q9" s="27">
        <v>8</v>
      </c>
      <c r="R9" s="25" t="s">
        <v>11</v>
      </c>
      <c r="S9" s="26">
        <v>11</v>
      </c>
      <c r="T9" s="154">
        <f>IF(ISNUMBER(Q9),COUNTIF(Q9:Q11,11),"")</f>
        <v>0</v>
      </c>
      <c r="U9" s="81">
        <v>4</v>
      </c>
      <c r="V9" s="25" t="s">
        <v>11</v>
      </c>
      <c r="W9" s="26">
        <v>11</v>
      </c>
      <c r="X9" s="154">
        <f>IF(ISNUMBER(U9),COUNTIF(U9:U11,11),"")</f>
        <v>1</v>
      </c>
      <c r="Y9" s="81">
        <v>11</v>
      </c>
      <c r="Z9" s="25" t="s">
        <v>11</v>
      </c>
      <c r="AA9" s="26">
        <v>8</v>
      </c>
      <c r="AB9" s="154">
        <f>IF(ISNUMBER(Y9),COUNTIF(Y9:Y11,11),"")</f>
        <v>2</v>
      </c>
      <c r="AC9" s="81">
        <v>11</v>
      </c>
      <c r="AD9" s="25" t="s">
        <v>11</v>
      </c>
      <c r="AE9" s="26">
        <v>0</v>
      </c>
      <c r="AF9" s="211">
        <f>IF(ISNUMBER(AC9),COUNTIF(AC9:AC11,11),"")</f>
        <v>2</v>
      </c>
      <c r="AG9" s="123">
        <v>7</v>
      </c>
      <c r="AH9" s="28">
        <v>7</v>
      </c>
      <c r="AI9" s="29"/>
      <c r="AJ9" s="124">
        <v>4</v>
      </c>
    </row>
    <row r="10" spans="2:36" ht="15" customHeight="1">
      <c r="B10" s="112"/>
      <c r="C10" s="116"/>
      <c r="D10" s="117"/>
      <c r="E10" s="30">
        <v>11</v>
      </c>
      <c r="F10" s="31" t="s">
        <v>11</v>
      </c>
      <c r="G10" s="32">
        <v>7</v>
      </c>
      <c r="H10" s="208"/>
      <c r="I10" s="163"/>
      <c r="J10" s="210"/>
      <c r="K10" s="210"/>
      <c r="L10" s="165"/>
      <c r="M10" s="33">
        <v>4</v>
      </c>
      <c r="N10" s="12" t="s">
        <v>11</v>
      </c>
      <c r="O10" s="13">
        <v>11</v>
      </c>
      <c r="P10" s="101"/>
      <c r="Q10" s="5">
        <v>9</v>
      </c>
      <c r="R10" s="3" t="s">
        <v>11</v>
      </c>
      <c r="S10" s="4">
        <v>11</v>
      </c>
      <c r="T10" s="101"/>
      <c r="U10" s="5">
        <v>11</v>
      </c>
      <c r="V10" s="3" t="s">
        <v>11</v>
      </c>
      <c r="W10" s="4">
        <v>10</v>
      </c>
      <c r="X10" s="101"/>
      <c r="Y10" s="5">
        <v>11</v>
      </c>
      <c r="Z10" s="3" t="s">
        <v>11</v>
      </c>
      <c r="AA10" s="4">
        <v>10</v>
      </c>
      <c r="AB10" s="101"/>
      <c r="AC10" s="5">
        <v>11</v>
      </c>
      <c r="AD10" s="3" t="s">
        <v>11</v>
      </c>
      <c r="AE10" s="4">
        <v>0</v>
      </c>
      <c r="AF10" s="208"/>
      <c r="AG10" s="95"/>
      <c r="AH10" s="14" t="s">
        <v>11</v>
      </c>
      <c r="AI10" s="15">
        <f>IF(ISNUMBER(AG9),AH9-AH11,"")</f>
        <v>2</v>
      </c>
      <c r="AJ10" s="98"/>
    </row>
    <row r="11" spans="2:36" ht="15.75" customHeight="1" thickBot="1">
      <c r="B11" s="157"/>
      <c r="C11" s="118"/>
      <c r="D11" s="119"/>
      <c r="E11" s="34"/>
      <c r="F11" s="35"/>
      <c r="G11" s="36"/>
      <c r="H11" s="209"/>
      <c r="I11" s="166"/>
      <c r="J11" s="167"/>
      <c r="K11" s="167"/>
      <c r="L11" s="168"/>
      <c r="M11" s="33"/>
      <c r="N11" s="12"/>
      <c r="O11" s="13"/>
      <c r="P11" s="155"/>
      <c r="Q11" s="5"/>
      <c r="R11" s="3"/>
      <c r="S11" s="4"/>
      <c r="T11" s="158"/>
      <c r="U11" s="5"/>
      <c r="V11" s="3"/>
      <c r="W11" s="4"/>
      <c r="X11" s="158"/>
      <c r="Y11" s="5"/>
      <c r="Z11" s="3"/>
      <c r="AA11" s="4"/>
      <c r="AB11" s="158"/>
      <c r="AC11" s="5"/>
      <c r="AD11" s="3"/>
      <c r="AE11" s="4"/>
      <c r="AF11" s="209"/>
      <c r="AG11" s="125"/>
      <c r="AH11" s="37">
        <v>5</v>
      </c>
      <c r="AI11" s="38"/>
      <c r="AJ11" s="126"/>
    </row>
    <row r="12" spans="2:36" ht="18.75" customHeight="1" thickTop="1">
      <c r="B12" s="151" t="s">
        <v>2</v>
      </c>
      <c r="C12" s="114" t="s">
        <v>12</v>
      </c>
      <c r="D12" s="115"/>
      <c r="E12" s="39">
        <v>11</v>
      </c>
      <c r="F12" s="40" t="s">
        <v>11</v>
      </c>
      <c r="G12" s="41">
        <v>6</v>
      </c>
      <c r="H12" s="154">
        <f>IF(ISBLANK(E12),"",COUNTIF(E12:E14,11))</f>
        <v>2</v>
      </c>
      <c r="I12" s="42">
        <v>11</v>
      </c>
      <c r="J12" s="31" t="s">
        <v>11</v>
      </c>
      <c r="K12" s="32">
        <v>9</v>
      </c>
      <c r="L12" s="207">
        <f>IF(ISBLANK(I12),"",COUNTIF(I12:I14,11))</f>
        <v>2</v>
      </c>
      <c r="M12" s="160" t="s">
        <v>27</v>
      </c>
      <c r="N12" s="161"/>
      <c r="O12" s="161"/>
      <c r="P12" s="162"/>
      <c r="Q12" s="24">
        <v>6</v>
      </c>
      <c r="R12" s="25" t="s">
        <v>11</v>
      </c>
      <c r="S12" s="26">
        <v>11</v>
      </c>
      <c r="T12" s="154">
        <f>IF(ISNUMBER(Q12),COUNTIF(Q12:Q14,11),"")</f>
        <v>0</v>
      </c>
      <c r="U12" s="81">
        <v>7</v>
      </c>
      <c r="V12" s="25" t="s">
        <v>11</v>
      </c>
      <c r="W12" s="26">
        <v>11</v>
      </c>
      <c r="X12" s="154">
        <f>IF(ISNUMBER(U12),COUNTIF(U12:U14,11),"")</f>
        <v>0</v>
      </c>
      <c r="Y12" s="81">
        <v>8</v>
      </c>
      <c r="Z12" s="25" t="s">
        <v>11</v>
      </c>
      <c r="AA12" s="26">
        <v>11</v>
      </c>
      <c r="AB12" s="154">
        <f>IF(ISNUMBER(Y12),COUNTIF(Y12:Y14,11),"")</f>
        <v>1</v>
      </c>
      <c r="AC12" s="81">
        <v>11</v>
      </c>
      <c r="AD12" s="25" t="s">
        <v>11</v>
      </c>
      <c r="AE12" s="26">
        <v>0</v>
      </c>
      <c r="AF12" s="211">
        <f>IF(ISNUMBER(AC12),COUNTIF(AC12:AC14,11),"")</f>
        <v>2</v>
      </c>
      <c r="AG12" s="123">
        <v>7</v>
      </c>
      <c r="AH12" s="43">
        <v>7</v>
      </c>
      <c r="AI12" s="44"/>
      <c r="AJ12" s="124">
        <v>3</v>
      </c>
    </row>
    <row r="13" spans="2:36" ht="15" customHeight="1">
      <c r="B13" s="112"/>
      <c r="C13" s="116"/>
      <c r="D13" s="117"/>
      <c r="E13" s="30">
        <v>11</v>
      </c>
      <c r="F13" s="35" t="s">
        <v>11</v>
      </c>
      <c r="G13" s="32">
        <v>3</v>
      </c>
      <c r="H13" s="101"/>
      <c r="I13" s="42">
        <v>11</v>
      </c>
      <c r="J13" s="45" t="s">
        <v>11</v>
      </c>
      <c r="K13" s="32">
        <v>4</v>
      </c>
      <c r="L13" s="208"/>
      <c r="M13" s="163"/>
      <c r="N13" s="210"/>
      <c r="O13" s="210"/>
      <c r="P13" s="165"/>
      <c r="Q13" s="33">
        <v>5</v>
      </c>
      <c r="R13" s="12" t="s">
        <v>11</v>
      </c>
      <c r="S13" s="13">
        <v>11</v>
      </c>
      <c r="T13" s="101"/>
      <c r="U13" s="11">
        <v>9</v>
      </c>
      <c r="V13" s="12" t="s">
        <v>11</v>
      </c>
      <c r="W13" s="13">
        <v>11</v>
      </c>
      <c r="X13" s="101"/>
      <c r="Y13" s="11">
        <v>11</v>
      </c>
      <c r="Z13" s="12" t="s">
        <v>11</v>
      </c>
      <c r="AA13" s="13">
        <v>8</v>
      </c>
      <c r="AB13" s="101"/>
      <c r="AC13" s="11">
        <v>11</v>
      </c>
      <c r="AD13" s="12" t="s">
        <v>11</v>
      </c>
      <c r="AE13" s="13">
        <v>0</v>
      </c>
      <c r="AF13" s="208"/>
      <c r="AG13" s="95"/>
      <c r="AH13" s="14" t="s">
        <v>11</v>
      </c>
      <c r="AI13" s="15">
        <f>IF(ISNUMBER(AG12),AH12-AH14,"")</f>
        <v>2</v>
      </c>
      <c r="AJ13" s="98"/>
    </row>
    <row r="14" spans="2:36" ht="15.75" customHeight="1" thickBot="1">
      <c r="B14" s="157"/>
      <c r="C14" s="118"/>
      <c r="D14" s="119"/>
      <c r="E14" s="34"/>
      <c r="F14" s="35"/>
      <c r="G14" s="36"/>
      <c r="H14" s="158"/>
      <c r="I14" s="46"/>
      <c r="J14" s="45"/>
      <c r="K14" s="36"/>
      <c r="L14" s="209"/>
      <c r="M14" s="166"/>
      <c r="N14" s="167"/>
      <c r="O14" s="167"/>
      <c r="P14" s="168"/>
      <c r="Q14" s="33"/>
      <c r="R14" s="12"/>
      <c r="S14" s="13"/>
      <c r="T14" s="155"/>
      <c r="U14" s="11"/>
      <c r="V14" s="12"/>
      <c r="W14" s="13"/>
      <c r="X14" s="155"/>
      <c r="Y14" s="11"/>
      <c r="Z14" s="12"/>
      <c r="AA14" s="13"/>
      <c r="AB14" s="155"/>
      <c r="AC14" s="11"/>
      <c r="AD14" s="12"/>
      <c r="AE14" s="13"/>
      <c r="AF14" s="150"/>
      <c r="AG14" s="125"/>
      <c r="AH14" s="37">
        <v>5</v>
      </c>
      <c r="AI14" s="47"/>
      <c r="AJ14" s="126"/>
    </row>
    <row r="15" spans="2:36" ht="18.75" customHeight="1" thickTop="1">
      <c r="B15" s="151" t="s">
        <v>3</v>
      </c>
      <c r="C15" s="114" t="s">
        <v>25</v>
      </c>
      <c r="D15" s="115"/>
      <c r="E15" s="39">
        <v>11</v>
      </c>
      <c r="F15" s="40" t="s">
        <v>11</v>
      </c>
      <c r="G15" s="41">
        <v>5</v>
      </c>
      <c r="H15" s="154">
        <f>IF(ISBLANK(E15),"",COUNTIF(E15:E17,11))</f>
        <v>2</v>
      </c>
      <c r="I15" s="48">
        <v>11</v>
      </c>
      <c r="J15" s="49" t="s">
        <v>11</v>
      </c>
      <c r="K15" s="41">
        <v>8</v>
      </c>
      <c r="L15" s="154">
        <f>IF(ISBLANK(I15),"",COUNTIF(I15:I17,11))</f>
        <v>2</v>
      </c>
      <c r="M15" s="50">
        <v>11</v>
      </c>
      <c r="N15" s="31" t="s">
        <v>11</v>
      </c>
      <c r="O15" s="32">
        <v>6</v>
      </c>
      <c r="P15" s="207">
        <f>IF(ISBLANK(M15),"",COUNTIF(M15:M17,11))</f>
        <v>2</v>
      </c>
      <c r="Q15" s="85" t="s">
        <v>28</v>
      </c>
      <c r="R15" s="86"/>
      <c r="S15" s="86"/>
      <c r="T15" s="143"/>
      <c r="U15" s="81">
        <v>11</v>
      </c>
      <c r="V15" s="25" t="s">
        <v>11</v>
      </c>
      <c r="W15" s="26">
        <v>8</v>
      </c>
      <c r="X15" s="100">
        <f>IF(ISNUMBER(U15),COUNTIF(U15:U17,11),"")</f>
        <v>2</v>
      </c>
      <c r="Y15" s="81">
        <v>11</v>
      </c>
      <c r="Z15" s="25" t="s">
        <v>11</v>
      </c>
      <c r="AA15" s="26">
        <v>5</v>
      </c>
      <c r="AB15" s="100">
        <f>IF(ISNUMBER(Y15),COUNTIF(Y15:Y17,11),"")</f>
        <v>2</v>
      </c>
      <c r="AC15" s="81">
        <v>11</v>
      </c>
      <c r="AD15" s="25" t="s">
        <v>11</v>
      </c>
      <c r="AE15" s="26">
        <v>0</v>
      </c>
      <c r="AF15" s="207">
        <f>IF(ISNUMBER(AC15),COUNTIF(AC15:AC17,11),"")</f>
        <v>2</v>
      </c>
      <c r="AG15" s="123">
        <v>12</v>
      </c>
      <c r="AH15" s="43">
        <v>12</v>
      </c>
      <c r="AI15" s="29"/>
      <c r="AJ15" s="124">
        <v>1</v>
      </c>
    </row>
    <row r="16" spans="2:36" ht="15" customHeight="1">
      <c r="B16" s="112"/>
      <c r="C16" s="116"/>
      <c r="D16" s="117"/>
      <c r="E16" s="30">
        <v>11</v>
      </c>
      <c r="F16" s="35" t="s">
        <v>11</v>
      </c>
      <c r="G16" s="32">
        <v>5</v>
      </c>
      <c r="H16" s="101"/>
      <c r="I16" s="50">
        <v>11</v>
      </c>
      <c r="J16" s="45" t="s">
        <v>11</v>
      </c>
      <c r="K16" s="32">
        <v>9</v>
      </c>
      <c r="L16" s="101"/>
      <c r="M16" s="50">
        <v>11</v>
      </c>
      <c r="N16" s="31" t="s">
        <v>11</v>
      </c>
      <c r="O16" s="32">
        <v>5</v>
      </c>
      <c r="P16" s="208"/>
      <c r="Q16" s="88"/>
      <c r="R16" s="212"/>
      <c r="S16" s="212"/>
      <c r="T16" s="144"/>
      <c r="U16" s="11">
        <v>11</v>
      </c>
      <c r="V16" s="12" t="s">
        <v>11</v>
      </c>
      <c r="W16" s="13">
        <v>8</v>
      </c>
      <c r="X16" s="101"/>
      <c r="Y16" s="11">
        <v>11</v>
      </c>
      <c r="Z16" s="12" t="s">
        <v>11</v>
      </c>
      <c r="AA16" s="13">
        <v>4</v>
      </c>
      <c r="AB16" s="101"/>
      <c r="AC16" s="11">
        <v>11</v>
      </c>
      <c r="AD16" s="12" t="s">
        <v>11</v>
      </c>
      <c r="AE16" s="13">
        <v>0</v>
      </c>
      <c r="AF16" s="208"/>
      <c r="AG16" s="95"/>
      <c r="AH16" s="14" t="s">
        <v>11</v>
      </c>
      <c r="AI16" s="15">
        <f>IF(ISNUMBER(AG15),AH15-AH17,"")</f>
        <v>12</v>
      </c>
      <c r="AJ16" s="98"/>
    </row>
    <row r="17" spans="2:36" ht="15.75" customHeight="1" thickBot="1">
      <c r="B17" s="157"/>
      <c r="C17" s="118"/>
      <c r="D17" s="119"/>
      <c r="E17" s="34"/>
      <c r="F17" s="35"/>
      <c r="G17" s="36"/>
      <c r="H17" s="158"/>
      <c r="I17" s="51"/>
      <c r="J17" s="45"/>
      <c r="K17" s="36"/>
      <c r="L17" s="158"/>
      <c r="M17" s="51"/>
      <c r="N17" s="35"/>
      <c r="O17" s="36"/>
      <c r="P17" s="209"/>
      <c r="Q17" s="145"/>
      <c r="R17" s="146"/>
      <c r="S17" s="146"/>
      <c r="T17" s="147"/>
      <c r="U17" s="11"/>
      <c r="V17" s="12"/>
      <c r="W17" s="13"/>
      <c r="X17" s="155"/>
      <c r="Y17" s="11"/>
      <c r="Z17" s="12"/>
      <c r="AA17" s="13"/>
      <c r="AB17" s="155"/>
      <c r="AC17" s="11"/>
      <c r="AD17" s="12"/>
      <c r="AE17" s="13"/>
      <c r="AF17" s="150"/>
      <c r="AG17" s="125"/>
      <c r="AH17" s="37">
        <v>0</v>
      </c>
      <c r="AI17" s="38"/>
      <c r="AJ17" s="126"/>
    </row>
    <row r="18" spans="2:36" ht="18.75" customHeight="1" thickTop="1">
      <c r="B18" s="151" t="s">
        <v>4</v>
      </c>
      <c r="C18" s="114" t="s">
        <v>19</v>
      </c>
      <c r="D18" s="115"/>
      <c r="E18" s="39">
        <v>11</v>
      </c>
      <c r="F18" s="40" t="s">
        <v>11</v>
      </c>
      <c r="G18" s="41">
        <v>8</v>
      </c>
      <c r="H18" s="154">
        <f>IF(ISBLANK(E18),"",COUNTIF(E18:E20,11))</f>
        <v>2</v>
      </c>
      <c r="I18" s="48">
        <v>11</v>
      </c>
      <c r="J18" s="49" t="s">
        <v>11</v>
      </c>
      <c r="K18" s="41">
        <v>4</v>
      </c>
      <c r="L18" s="154">
        <f>IF(ISBLANK(I18),"",COUNTIF(I18:I20,11))</f>
        <v>1</v>
      </c>
      <c r="M18" s="48">
        <v>11</v>
      </c>
      <c r="N18" s="40" t="s">
        <v>11</v>
      </c>
      <c r="O18" s="41">
        <v>7</v>
      </c>
      <c r="P18" s="154">
        <f>IF(ISBLANK(M18),"",COUNTIF(M18:M20,11))</f>
        <v>2</v>
      </c>
      <c r="Q18" s="52">
        <v>8</v>
      </c>
      <c r="R18" s="22" t="s">
        <v>11</v>
      </c>
      <c r="S18" s="53">
        <v>11</v>
      </c>
      <c r="T18" s="100">
        <f>IF(ISBLANK(Q18),"",COUNTIF(Q18:Q20,11))</f>
        <v>0</v>
      </c>
      <c r="U18" s="85" t="s">
        <v>29</v>
      </c>
      <c r="V18" s="86"/>
      <c r="W18" s="86"/>
      <c r="X18" s="143"/>
      <c r="Y18" s="81">
        <v>11</v>
      </c>
      <c r="Z18" s="25" t="s">
        <v>11</v>
      </c>
      <c r="AA18" s="26">
        <v>5</v>
      </c>
      <c r="AB18" s="100">
        <f>IF(ISBLANK(Y18),"",COUNTIF(Y18:Y20,11))</f>
        <v>2</v>
      </c>
      <c r="AC18" s="81">
        <v>11</v>
      </c>
      <c r="AD18" s="25" t="s">
        <v>11</v>
      </c>
      <c r="AE18" s="26">
        <v>0</v>
      </c>
      <c r="AF18" s="207">
        <f>IF(ISBLANK(AC18),"",COUNTIF(AC18:AC20,11))</f>
        <v>2</v>
      </c>
      <c r="AG18" s="123">
        <v>9</v>
      </c>
      <c r="AH18" s="43">
        <v>9</v>
      </c>
      <c r="AI18" s="44"/>
      <c r="AJ18" s="124">
        <v>2</v>
      </c>
    </row>
    <row r="19" spans="2:36" ht="15" customHeight="1">
      <c r="B19" s="112"/>
      <c r="C19" s="116"/>
      <c r="D19" s="117"/>
      <c r="E19" s="30">
        <v>11</v>
      </c>
      <c r="F19" s="31" t="s">
        <v>11</v>
      </c>
      <c r="G19" s="32">
        <v>8</v>
      </c>
      <c r="H19" s="101"/>
      <c r="I19" s="50">
        <v>10</v>
      </c>
      <c r="J19" s="45" t="s">
        <v>11</v>
      </c>
      <c r="K19" s="32">
        <v>11</v>
      </c>
      <c r="L19" s="101"/>
      <c r="M19" s="50">
        <v>11</v>
      </c>
      <c r="N19" s="35" t="s">
        <v>11</v>
      </c>
      <c r="O19" s="32">
        <v>9</v>
      </c>
      <c r="P19" s="101"/>
      <c r="Q19" s="54">
        <v>8</v>
      </c>
      <c r="R19" s="35" t="s">
        <v>11</v>
      </c>
      <c r="S19" s="55">
        <v>11</v>
      </c>
      <c r="T19" s="101"/>
      <c r="U19" s="88"/>
      <c r="V19" s="212"/>
      <c r="W19" s="212"/>
      <c r="X19" s="144"/>
      <c r="Y19" s="11">
        <v>11</v>
      </c>
      <c r="Z19" s="12" t="s">
        <v>11</v>
      </c>
      <c r="AA19" s="13">
        <v>8</v>
      </c>
      <c r="AB19" s="101"/>
      <c r="AC19" s="11">
        <v>11</v>
      </c>
      <c r="AD19" s="12" t="s">
        <v>11</v>
      </c>
      <c r="AE19" s="13">
        <v>0</v>
      </c>
      <c r="AF19" s="208"/>
      <c r="AG19" s="95"/>
      <c r="AH19" s="14" t="s">
        <v>11</v>
      </c>
      <c r="AI19" s="15">
        <f>IF(ISNUMBER(AG18),AH18-AH20,"")</f>
        <v>6</v>
      </c>
      <c r="AJ19" s="98"/>
    </row>
    <row r="20" spans="2:36" ht="15.75" customHeight="1" thickBot="1">
      <c r="B20" s="113"/>
      <c r="C20" s="152"/>
      <c r="D20" s="153"/>
      <c r="E20" s="56"/>
      <c r="F20" s="57"/>
      <c r="G20" s="58"/>
      <c r="H20" s="102"/>
      <c r="I20" s="59"/>
      <c r="J20" s="60"/>
      <c r="K20" s="58"/>
      <c r="L20" s="102"/>
      <c r="M20" s="59"/>
      <c r="N20" s="57"/>
      <c r="O20" s="58"/>
      <c r="P20" s="102"/>
      <c r="Q20" s="61"/>
      <c r="R20" s="57"/>
      <c r="S20" s="62"/>
      <c r="T20" s="155"/>
      <c r="U20" s="145"/>
      <c r="V20" s="146"/>
      <c r="W20" s="146"/>
      <c r="X20" s="147"/>
      <c r="Y20" s="11"/>
      <c r="Z20" s="12"/>
      <c r="AA20" s="13"/>
      <c r="AB20" s="155"/>
      <c r="AC20" s="11"/>
      <c r="AD20" s="12"/>
      <c r="AE20" s="13"/>
      <c r="AF20" s="150"/>
      <c r="AG20" s="96"/>
      <c r="AH20" s="63">
        <v>3</v>
      </c>
      <c r="AI20" s="64"/>
      <c r="AJ20" s="99"/>
    </row>
    <row r="21" spans="2:36" ht="18.75" customHeight="1" thickTop="1">
      <c r="B21" s="111" t="s">
        <v>20</v>
      </c>
      <c r="C21" s="148" t="s">
        <v>8</v>
      </c>
      <c r="D21" s="149"/>
      <c r="E21" s="39">
        <v>11</v>
      </c>
      <c r="F21" s="40" t="s">
        <v>11</v>
      </c>
      <c r="G21" s="41">
        <v>7</v>
      </c>
      <c r="H21" s="120">
        <f>IF(ISBLANK(E21),"",COUNTIF(E21:E23,11))</f>
        <v>1</v>
      </c>
      <c r="I21" s="48">
        <v>8</v>
      </c>
      <c r="J21" s="49" t="s">
        <v>11</v>
      </c>
      <c r="K21" s="41">
        <v>11</v>
      </c>
      <c r="L21" s="120">
        <f>IF(ISBLANK(I21),"",COUNTIF(I21:I23,11))</f>
        <v>0</v>
      </c>
      <c r="M21" s="48">
        <v>11</v>
      </c>
      <c r="N21" s="40" t="s">
        <v>11</v>
      </c>
      <c r="O21" s="41">
        <v>8</v>
      </c>
      <c r="P21" s="120">
        <f>IF(ISBLANK(M21),"",COUNTIF(M21:M23,11))</f>
        <v>1</v>
      </c>
      <c r="Q21" s="52">
        <v>5</v>
      </c>
      <c r="R21" s="22" t="s">
        <v>11</v>
      </c>
      <c r="S21" s="53">
        <v>11</v>
      </c>
      <c r="T21" s="100">
        <f>IF(ISBLANK(Q21),"",COUNTIF(Q21:Q23,11))</f>
        <v>0</v>
      </c>
      <c r="U21" s="82">
        <v>5</v>
      </c>
      <c r="V21" s="22" t="s">
        <v>11</v>
      </c>
      <c r="W21" s="53">
        <v>11</v>
      </c>
      <c r="X21" s="100">
        <f>IF(ISBLANK(U21),"",COUNTIF(U21:U23,11))</f>
        <v>0</v>
      </c>
      <c r="Y21" s="85" t="s">
        <v>28</v>
      </c>
      <c r="Z21" s="86"/>
      <c r="AA21" s="86"/>
      <c r="AB21" s="143"/>
      <c r="AC21" s="81">
        <v>11</v>
      </c>
      <c r="AD21" s="25" t="s">
        <v>11</v>
      </c>
      <c r="AE21" s="26">
        <v>0</v>
      </c>
      <c r="AF21" s="207">
        <f>IF(ISBLANK(AC21),"",COUNTIF(AC21:AC23,11))</f>
        <v>2</v>
      </c>
      <c r="AG21" s="94">
        <v>4</v>
      </c>
      <c r="AH21" s="43">
        <v>4</v>
      </c>
      <c r="AI21" s="44"/>
      <c r="AJ21" s="97">
        <v>5</v>
      </c>
    </row>
    <row r="22" spans="2:36" ht="15" customHeight="1">
      <c r="B22" s="112"/>
      <c r="C22" s="116"/>
      <c r="D22" s="117"/>
      <c r="E22" s="30">
        <v>9</v>
      </c>
      <c r="F22" s="31" t="s">
        <v>11</v>
      </c>
      <c r="G22" s="32">
        <v>11</v>
      </c>
      <c r="H22" s="101"/>
      <c r="I22" s="50">
        <v>10</v>
      </c>
      <c r="J22" s="45" t="s">
        <v>11</v>
      </c>
      <c r="K22" s="32">
        <v>11</v>
      </c>
      <c r="L22" s="101"/>
      <c r="M22" s="50">
        <v>8</v>
      </c>
      <c r="N22" s="35" t="s">
        <v>11</v>
      </c>
      <c r="O22" s="32">
        <v>11</v>
      </c>
      <c r="P22" s="101"/>
      <c r="Q22" s="54">
        <v>4</v>
      </c>
      <c r="R22" s="35" t="s">
        <v>11</v>
      </c>
      <c r="S22" s="55">
        <v>11</v>
      </c>
      <c r="T22" s="101"/>
      <c r="U22" s="83">
        <v>8</v>
      </c>
      <c r="V22" s="35" t="s">
        <v>11</v>
      </c>
      <c r="W22" s="55">
        <v>11</v>
      </c>
      <c r="X22" s="101"/>
      <c r="Y22" s="88"/>
      <c r="Z22" s="212"/>
      <c r="AA22" s="212"/>
      <c r="AB22" s="144"/>
      <c r="AC22" s="11">
        <v>11</v>
      </c>
      <c r="AD22" s="12" t="s">
        <v>11</v>
      </c>
      <c r="AE22" s="13">
        <v>0</v>
      </c>
      <c r="AF22" s="208"/>
      <c r="AG22" s="95"/>
      <c r="AH22" s="14" t="s">
        <v>11</v>
      </c>
      <c r="AI22" s="15">
        <f>IF(ISNUMBER(AG21),AH21-AH23,"")</f>
        <v>-4</v>
      </c>
      <c r="AJ22" s="98"/>
    </row>
    <row r="23" spans="2:36" ht="15.75" customHeight="1" thickBot="1">
      <c r="B23" s="113"/>
      <c r="C23" s="118"/>
      <c r="D23" s="119"/>
      <c r="E23" s="56"/>
      <c r="F23" s="57"/>
      <c r="G23" s="58"/>
      <c r="H23" s="102"/>
      <c r="I23" s="59"/>
      <c r="J23" s="60"/>
      <c r="K23" s="58"/>
      <c r="L23" s="102"/>
      <c r="M23" s="59"/>
      <c r="N23" s="57"/>
      <c r="O23" s="58"/>
      <c r="P23" s="102"/>
      <c r="Q23" s="61"/>
      <c r="R23" s="57"/>
      <c r="S23" s="62"/>
      <c r="T23" s="102"/>
      <c r="U23" s="84"/>
      <c r="V23" s="57"/>
      <c r="W23" s="62"/>
      <c r="X23" s="102"/>
      <c r="Y23" s="145"/>
      <c r="Z23" s="146"/>
      <c r="AA23" s="146"/>
      <c r="AB23" s="147"/>
      <c r="AC23" s="16"/>
      <c r="AD23" s="17"/>
      <c r="AE23" s="18"/>
      <c r="AF23" s="208"/>
      <c r="AG23" s="96"/>
      <c r="AH23" s="63">
        <v>8</v>
      </c>
      <c r="AI23" s="64"/>
      <c r="AJ23" s="99"/>
    </row>
    <row r="24" spans="2:36" ht="18.75" customHeight="1" thickTop="1">
      <c r="B24" s="111" t="s">
        <v>22</v>
      </c>
      <c r="C24" s="114" t="s">
        <v>18</v>
      </c>
      <c r="D24" s="115"/>
      <c r="E24" s="39">
        <v>0</v>
      </c>
      <c r="F24" s="40" t="s">
        <v>11</v>
      </c>
      <c r="G24" s="41">
        <v>11</v>
      </c>
      <c r="H24" s="120">
        <f>IF(ISBLANK(E24),"",COUNTIF(E24:E26,11))</f>
        <v>0</v>
      </c>
      <c r="I24" s="48">
        <v>0</v>
      </c>
      <c r="J24" s="49" t="s">
        <v>11</v>
      </c>
      <c r="K24" s="41">
        <v>11</v>
      </c>
      <c r="L24" s="120">
        <f>IF(ISBLANK(I24),"",COUNTIF(I24:I26,11))</f>
        <v>0</v>
      </c>
      <c r="M24" s="48">
        <v>0</v>
      </c>
      <c r="N24" s="40" t="s">
        <v>11</v>
      </c>
      <c r="O24" s="41">
        <v>11</v>
      </c>
      <c r="P24" s="120">
        <f>IF(ISBLANK(M24),"",COUNTIF(M24:M26,11))</f>
        <v>0</v>
      </c>
      <c r="Q24" s="52">
        <v>0</v>
      </c>
      <c r="R24" s="22" t="s">
        <v>11</v>
      </c>
      <c r="S24" s="53">
        <v>11</v>
      </c>
      <c r="T24" s="100">
        <f>IF(ISBLANK(Q24),"",COUNTIF(Q24:Q26,11))</f>
        <v>0</v>
      </c>
      <c r="U24" s="82">
        <v>0</v>
      </c>
      <c r="V24" s="22" t="s">
        <v>11</v>
      </c>
      <c r="W24" s="53">
        <v>11</v>
      </c>
      <c r="X24" s="100">
        <f>IF(ISBLANK(U24),"",COUNTIF(U24:U26,11))</f>
        <v>0</v>
      </c>
      <c r="Y24" s="82">
        <v>0</v>
      </c>
      <c r="Z24" s="22" t="s">
        <v>11</v>
      </c>
      <c r="AA24" s="53">
        <v>11</v>
      </c>
      <c r="AB24" s="100">
        <f>IF(ISBLANK(Y24),"",COUNTIF(Y24:Y26,11))</f>
        <v>0</v>
      </c>
      <c r="AC24" s="85"/>
      <c r="AD24" s="86"/>
      <c r="AE24" s="86"/>
      <c r="AF24" s="87"/>
      <c r="AG24" s="94">
        <v>0</v>
      </c>
      <c r="AH24" s="43">
        <v>0</v>
      </c>
      <c r="AI24" s="44"/>
      <c r="AJ24" s="97">
        <v>7</v>
      </c>
    </row>
    <row r="25" spans="2:36" ht="15" customHeight="1">
      <c r="B25" s="112"/>
      <c r="C25" s="116"/>
      <c r="D25" s="117"/>
      <c r="E25" s="30">
        <v>0</v>
      </c>
      <c r="F25" s="31" t="s">
        <v>11</v>
      </c>
      <c r="G25" s="32">
        <v>11</v>
      </c>
      <c r="H25" s="101"/>
      <c r="I25" s="50">
        <v>0</v>
      </c>
      <c r="J25" s="45" t="s">
        <v>11</v>
      </c>
      <c r="K25" s="32">
        <v>11</v>
      </c>
      <c r="L25" s="101"/>
      <c r="M25" s="50">
        <v>0</v>
      </c>
      <c r="N25" s="35" t="s">
        <v>11</v>
      </c>
      <c r="O25" s="32">
        <v>11</v>
      </c>
      <c r="P25" s="101"/>
      <c r="Q25" s="54">
        <v>0</v>
      </c>
      <c r="R25" s="35" t="s">
        <v>11</v>
      </c>
      <c r="S25" s="55">
        <v>11</v>
      </c>
      <c r="T25" s="101"/>
      <c r="U25" s="83">
        <v>0</v>
      </c>
      <c r="V25" s="35" t="s">
        <v>11</v>
      </c>
      <c r="W25" s="55">
        <v>11</v>
      </c>
      <c r="X25" s="101"/>
      <c r="Y25" s="83">
        <v>0</v>
      </c>
      <c r="Z25" s="35" t="s">
        <v>11</v>
      </c>
      <c r="AA25" s="55">
        <v>11</v>
      </c>
      <c r="AB25" s="101"/>
      <c r="AC25" s="88"/>
      <c r="AD25" s="212"/>
      <c r="AE25" s="212"/>
      <c r="AF25" s="90"/>
      <c r="AG25" s="95"/>
      <c r="AH25" s="14" t="s">
        <v>11</v>
      </c>
      <c r="AI25" s="15">
        <f>IF(ISNUMBER(AG24),AH24-AH26,"")</f>
        <v>-12</v>
      </c>
      <c r="AJ25" s="98"/>
    </row>
    <row r="26" spans="2:36" ht="15.75" customHeight="1" thickBot="1">
      <c r="B26" s="113"/>
      <c r="C26" s="118"/>
      <c r="D26" s="119"/>
      <c r="E26" s="56"/>
      <c r="F26" s="57"/>
      <c r="G26" s="58"/>
      <c r="H26" s="102"/>
      <c r="I26" s="59"/>
      <c r="J26" s="60"/>
      <c r="K26" s="58"/>
      <c r="L26" s="102"/>
      <c r="M26" s="59"/>
      <c r="N26" s="57"/>
      <c r="O26" s="58"/>
      <c r="P26" s="102"/>
      <c r="Q26" s="61"/>
      <c r="R26" s="57"/>
      <c r="S26" s="62"/>
      <c r="T26" s="102"/>
      <c r="U26" s="84"/>
      <c r="V26" s="57"/>
      <c r="W26" s="62"/>
      <c r="X26" s="102"/>
      <c r="Y26" s="84"/>
      <c r="Z26" s="57"/>
      <c r="AA26" s="62"/>
      <c r="AB26" s="102"/>
      <c r="AC26" s="91"/>
      <c r="AD26" s="92"/>
      <c r="AE26" s="92"/>
      <c r="AF26" s="93"/>
      <c r="AG26" s="96"/>
      <c r="AH26" s="63">
        <v>12</v>
      </c>
      <c r="AI26" s="64"/>
      <c r="AJ26" s="99"/>
    </row>
  </sheetData>
  <sheetProtection selectLockedCells="1" selectUnlockedCells="1"/>
  <mergeCells count="98">
    <mergeCell ref="C1:X1"/>
    <mergeCell ref="B2:D5"/>
    <mergeCell ref="E2:H2"/>
    <mergeCell ref="I2:L2"/>
    <mergeCell ref="M2:P2"/>
    <mergeCell ref="Q2:T2"/>
    <mergeCell ref="U2:X2"/>
    <mergeCell ref="Y2:AB2"/>
    <mergeCell ref="AC2:AF2"/>
    <mergeCell ref="AG2:AG5"/>
    <mergeCell ref="AH2:AI2"/>
    <mergeCell ref="AJ2:AJ5"/>
    <mergeCell ref="E3:H5"/>
    <mergeCell ref="I3:L5"/>
    <mergeCell ref="M3:P5"/>
    <mergeCell ref="Q3:T5"/>
    <mergeCell ref="U3:X5"/>
    <mergeCell ref="Y3:AB5"/>
    <mergeCell ref="AC3:AF5"/>
    <mergeCell ref="AH3:AH5"/>
    <mergeCell ref="AI3:AI5"/>
    <mergeCell ref="B6:B8"/>
    <mergeCell ref="C6:D8"/>
    <mergeCell ref="E6:H8"/>
    <mergeCell ref="L6:L8"/>
    <mergeCell ref="P6:P8"/>
    <mergeCell ref="T6:T8"/>
    <mergeCell ref="X6:X8"/>
    <mergeCell ref="AB6:AB8"/>
    <mergeCell ref="AF6:AF8"/>
    <mergeCell ref="AG6:AG8"/>
    <mergeCell ref="AJ6:AJ8"/>
    <mergeCell ref="B9:B11"/>
    <mergeCell ref="C9:D11"/>
    <mergeCell ref="H9:H11"/>
    <mergeCell ref="I9:L11"/>
    <mergeCell ref="P9:P11"/>
    <mergeCell ref="T9:T11"/>
    <mergeCell ref="X9:X11"/>
    <mergeCell ref="AB9:AB11"/>
    <mergeCell ref="AF9:AF11"/>
    <mergeCell ref="AG9:AG11"/>
    <mergeCell ref="AJ9:AJ11"/>
    <mergeCell ref="B12:B14"/>
    <mergeCell ref="C12:D14"/>
    <mergeCell ref="H12:H14"/>
    <mergeCell ref="L12:L14"/>
    <mergeCell ref="M12:P14"/>
    <mergeCell ref="T12:T14"/>
    <mergeCell ref="X12:X14"/>
    <mergeCell ref="AB12:AB14"/>
    <mergeCell ref="AF12:AF14"/>
    <mergeCell ref="AG12:AG14"/>
    <mergeCell ref="AJ12:AJ14"/>
    <mergeCell ref="B15:B17"/>
    <mergeCell ref="C15:D17"/>
    <mergeCell ref="H15:H17"/>
    <mergeCell ref="L15:L17"/>
    <mergeCell ref="P15:P17"/>
    <mergeCell ref="Q15:T17"/>
    <mergeCell ref="X15:X17"/>
    <mergeCell ref="AB15:AB17"/>
    <mergeCell ref="AF15:AF17"/>
    <mergeCell ref="AG15:AG17"/>
    <mergeCell ref="AJ15:AJ17"/>
    <mergeCell ref="B18:B20"/>
    <mergeCell ref="C18:D20"/>
    <mergeCell ref="H18:H20"/>
    <mergeCell ref="L18:L20"/>
    <mergeCell ref="P18:P20"/>
    <mergeCell ref="T18:T20"/>
    <mergeCell ref="U18:X20"/>
    <mergeCell ref="AB18:AB20"/>
    <mergeCell ref="AF18:AF20"/>
    <mergeCell ref="AG18:AG20"/>
    <mergeCell ref="AJ18:AJ20"/>
    <mergeCell ref="B21:B23"/>
    <mergeCell ref="C21:D23"/>
    <mergeCell ref="H21:H23"/>
    <mergeCell ref="L21:L23"/>
    <mergeCell ref="P21:P23"/>
    <mergeCell ref="T21:T23"/>
    <mergeCell ref="X21:X23"/>
    <mergeCell ref="Y21:AB23"/>
    <mergeCell ref="AF21:AF23"/>
    <mergeCell ref="AG21:AG23"/>
    <mergeCell ref="AJ21:AJ23"/>
    <mergeCell ref="B24:B26"/>
    <mergeCell ref="C24:D26"/>
    <mergeCell ref="H24:H26"/>
    <mergeCell ref="L24:L26"/>
    <mergeCell ref="AC24:AF26"/>
    <mergeCell ref="AG24:AG26"/>
    <mergeCell ref="AJ24:AJ26"/>
    <mergeCell ref="P24:P26"/>
    <mergeCell ref="T24:T26"/>
    <mergeCell ref="X24:X26"/>
    <mergeCell ref="AB24:AB26"/>
  </mergeCells>
  <dataValidations count="1">
    <dataValidation type="whole" allowBlank="1" showInputMessage="1" showErrorMessage="1" error="Vlož číslo 0 - 11" sqref="W21:W26 U21:U26 E9:E26 G9:G26 I12:I26 K12:K26 M15:M26 O15:O26 Q18:Q26 S18:S26 AA24:AA26 Y24:Y26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26"/>
  <sheetViews>
    <sheetView tabSelected="1" workbookViewId="0" topLeftCell="A1">
      <selection activeCell="AM26" sqref="AM26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8" width="3.7109375" style="0" customWidth="1"/>
    <col min="29" max="29" width="3.140625" style="0" customWidth="1"/>
    <col min="30" max="30" width="0.71875" style="0" customWidth="1"/>
    <col min="31" max="31" width="3.7109375" style="0" customWidth="1"/>
    <col min="32" max="32" width="4.28125" style="0" customWidth="1"/>
    <col min="33" max="33" width="6.140625" style="0" customWidth="1"/>
    <col min="34" max="36" width="5.7109375" style="0" customWidth="1"/>
  </cols>
  <sheetData>
    <row r="1" spans="3:24" ht="30.75" customHeight="1" thickBot="1">
      <c r="C1" s="199" t="s">
        <v>41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2:36" s="1" customFormat="1" ht="21" customHeight="1" thickBot="1">
      <c r="B2" s="191" t="s">
        <v>54</v>
      </c>
      <c r="C2" s="192"/>
      <c r="D2" s="192"/>
      <c r="E2" s="197" t="s">
        <v>0</v>
      </c>
      <c r="F2" s="103"/>
      <c r="G2" s="103"/>
      <c r="H2" s="189"/>
      <c r="I2" s="198" t="s">
        <v>1</v>
      </c>
      <c r="J2" s="103"/>
      <c r="K2" s="103"/>
      <c r="L2" s="189"/>
      <c r="M2" s="198" t="s">
        <v>2</v>
      </c>
      <c r="N2" s="103"/>
      <c r="O2" s="103"/>
      <c r="P2" s="189"/>
      <c r="Q2" s="198" t="s">
        <v>3</v>
      </c>
      <c r="R2" s="103"/>
      <c r="S2" s="103"/>
      <c r="T2" s="189"/>
      <c r="U2" s="103" t="s">
        <v>4</v>
      </c>
      <c r="V2" s="103"/>
      <c r="W2" s="103"/>
      <c r="X2" s="189"/>
      <c r="Y2" s="103" t="s">
        <v>20</v>
      </c>
      <c r="Z2" s="103"/>
      <c r="AA2" s="103"/>
      <c r="AB2" s="189"/>
      <c r="AC2" s="103" t="s">
        <v>22</v>
      </c>
      <c r="AD2" s="103"/>
      <c r="AE2" s="103"/>
      <c r="AF2" s="104"/>
      <c r="AG2" s="129" t="s">
        <v>5</v>
      </c>
      <c r="AH2" s="132" t="s">
        <v>6</v>
      </c>
      <c r="AI2" s="133"/>
      <c r="AJ2" s="134" t="s">
        <v>7</v>
      </c>
    </row>
    <row r="3" spans="2:36" ht="12" customHeight="1" thickTop="1">
      <c r="B3" s="193"/>
      <c r="C3" s="200"/>
      <c r="D3" s="200"/>
      <c r="E3" s="183" t="s">
        <v>23</v>
      </c>
      <c r="F3" s="105"/>
      <c r="G3" s="105"/>
      <c r="H3" s="184"/>
      <c r="I3" s="183" t="s">
        <v>24</v>
      </c>
      <c r="J3" s="105"/>
      <c r="K3" s="105"/>
      <c r="L3" s="184"/>
      <c r="M3" s="183" t="s">
        <v>12</v>
      </c>
      <c r="N3" s="105"/>
      <c r="O3" s="105"/>
      <c r="P3" s="184"/>
      <c r="Q3" s="183" t="s">
        <v>25</v>
      </c>
      <c r="R3" s="105"/>
      <c r="S3" s="105"/>
      <c r="T3" s="184"/>
      <c r="U3" s="105" t="s">
        <v>19</v>
      </c>
      <c r="V3" s="105"/>
      <c r="W3" s="105"/>
      <c r="X3" s="184"/>
      <c r="Y3" s="183" t="s">
        <v>8</v>
      </c>
      <c r="Z3" s="105"/>
      <c r="AA3" s="105"/>
      <c r="AB3" s="184"/>
      <c r="AC3" s="105" t="s">
        <v>18</v>
      </c>
      <c r="AD3" s="105"/>
      <c r="AE3" s="105"/>
      <c r="AF3" s="106"/>
      <c r="AG3" s="130"/>
      <c r="AH3" s="202" t="s">
        <v>9</v>
      </c>
      <c r="AI3" s="204" t="s">
        <v>10</v>
      </c>
      <c r="AJ3" s="135"/>
    </row>
    <row r="4" spans="2:36" ht="12" customHeight="1">
      <c r="B4" s="193"/>
      <c r="C4" s="200"/>
      <c r="D4" s="200"/>
      <c r="E4" s="185"/>
      <c r="F4" s="201"/>
      <c r="G4" s="201"/>
      <c r="H4" s="186"/>
      <c r="I4" s="185"/>
      <c r="J4" s="201"/>
      <c r="K4" s="201"/>
      <c r="L4" s="186"/>
      <c r="M4" s="185"/>
      <c r="N4" s="201"/>
      <c r="O4" s="201"/>
      <c r="P4" s="186"/>
      <c r="Q4" s="185"/>
      <c r="R4" s="201"/>
      <c r="S4" s="201"/>
      <c r="T4" s="186"/>
      <c r="U4" s="201"/>
      <c r="V4" s="201"/>
      <c r="W4" s="201"/>
      <c r="X4" s="186"/>
      <c r="Y4" s="185"/>
      <c r="Z4" s="201"/>
      <c r="AA4" s="201"/>
      <c r="AB4" s="186"/>
      <c r="AC4" s="201"/>
      <c r="AD4" s="201"/>
      <c r="AE4" s="201"/>
      <c r="AF4" s="108"/>
      <c r="AG4" s="130"/>
      <c r="AH4" s="203"/>
      <c r="AI4" s="205"/>
      <c r="AJ4" s="135"/>
    </row>
    <row r="5" spans="2:36" ht="61.5" customHeight="1" thickBot="1">
      <c r="B5" s="195"/>
      <c r="C5" s="196"/>
      <c r="D5" s="196"/>
      <c r="E5" s="187"/>
      <c r="F5" s="109"/>
      <c r="G5" s="109"/>
      <c r="H5" s="188"/>
      <c r="I5" s="187"/>
      <c r="J5" s="109"/>
      <c r="K5" s="109"/>
      <c r="L5" s="188"/>
      <c r="M5" s="187"/>
      <c r="N5" s="109"/>
      <c r="O5" s="109"/>
      <c r="P5" s="188"/>
      <c r="Q5" s="187"/>
      <c r="R5" s="109"/>
      <c r="S5" s="109"/>
      <c r="T5" s="188"/>
      <c r="U5" s="109"/>
      <c r="V5" s="109"/>
      <c r="W5" s="109"/>
      <c r="X5" s="188"/>
      <c r="Y5" s="187"/>
      <c r="Z5" s="109"/>
      <c r="AA5" s="109"/>
      <c r="AB5" s="188"/>
      <c r="AC5" s="109"/>
      <c r="AD5" s="109"/>
      <c r="AE5" s="109"/>
      <c r="AF5" s="110"/>
      <c r="AG5" s="131"/>
      <c r="AH5" s="139"/>
      <c r="AI5" s="142"/>
      <c r="AJ5" s="136"/>
    </row>
    <row r="6" spans="2:36" ht="18.75" customHeight="1" thickTop="1">
      <c r="B6" s="171" t="s">
        <v>0</v>
      </c>
      <c r="C6" s="169" t="s">
        <v>23</v>
      </c>
      <c r="D6" s="170"/>
      <c r="E6" s="174"/>
      <c r="F6" s="175"/>
      <c r="G6" s="175"/>
      <c r="H6" s="176"/>
      <c r="I6" s="2">
        <v>4</v>
      </c>
      <c r="J6" s="3" t="s">
        <v>11</v>
      </c>
      <c r="K6" s="4">
        <v>11</v>
      </c>
      <c r="L6" s="100">
        <v>0</v>
      </c>
      <c r="M6" s="5">
        <v>7</v>
      </c>
      <c r="N6" s="3" t="s">
        <v>11</v>
      </c>
      <c r="O6" s="4">
        <v>11</v>
      </c>
      <c r="P6" s="100">
        <f>IF(ISNUMBER(M6),COUNTIF(M6:M8,11),"")</f>
        <v>1</v>
      </c>
      <c r="Q6" s="6">
        <v>4</v>
      </c>
      <c r="R6" s="7" t="s">
        <v>11</v>
      </c>
      <c r="S6" s="8">
        <v>11</v>
      </c>
      <c r="T6" s="100">
        <f>IF(ISNUMBER(Q6),COUNTIF(Q6:Q8,11),"")</f>
        <v>0</v>
      </c>
      <c r="U6" s="6">
        <v>8</v>
      </c>
      <c r="V6" s="7" t="s">
        <v>11</v>
      </c>
      <c r="W6" s="8">
        <v>11</v>
      </c>
      <c r="X6" s="100">
        <f>IF(ISNUMBER(U6),COUNTIF(U6:U8,11),"")</f>
        <v>0</v>
      </c>
      <c r="Y6" s="6">
        <v>11</v>
      </c>
      <c r="Z6" s="7" t="s">
        <v>11</v>
      </c>
      <c r="AA6" s="8">
        <v>0</v>
      </c>
      <c r="AB6" s="100">
        <f>IF(ISNUMBER(Y6),COUNTIF(Y6:Y8,11),"")</f>
        <v>2</v>
      </c>
      <c r="AC6" s="6">
        <v>11</v>
      </c>
      <c r="AD6" s="7" t="s">
        <v>11</v>
      </c>
      <c r="AE6" s="8">
        <v>9</v>
      </c>
      <c r="AF6" s="207">
        <f>IF(ISNUMBER(AC6),COUNTIF(AC6:AC8,11),"")</f>
        <v>1</v>
      </c>
      <c r="AG6" s="127">
        <v>4</v>
      </c>
      <c r="AH6" s="9">
        <v>4</v>
      </c>
      <c r="AI6" s="10"/>
      <c r="AJ6" s="128">
        <v>5</v>
      </c>
    </row>
    <row r="7" spans="2:36" ht="15" customHeight="1">
      <c r="B7" s="112"/>
      <c r="C7" s="116"/>
      <c r="D7" s="117"/>
      <c r="E7" s="177"/>
      <c r="F7" s="206"/>
      <c r="G7" s="206"/>
      <c r="H7" s="179"/>
      <c r="I7" s="2">
        <v>9</v>
      </c>
      <c r="J7" s="3" t="s">
        <v>11</v>
      </c>
      <c r="K7" s="4">
        <v>11</v>
      </c>
      <c r="L7" s="101"/>
      <c r="M7" s="5">
        <v>11</v>
      </c>
      <c r="N7" s="3" t="s">
        <v>11</v>
      </c>
      <c r="O7" s="4">
        <v>9</v>
      </c>
      <c r="P7" s="101"/>
      <c r="Q7" s="11">
        <v>2</v>
      </c>
      <c r="R7" s="12" t="s">
        <v>11</v>
      </c>
      <c r="S7" s="13">
        <v>11</v>
      </c>
      <c r="T7" s="101"/>
      <c r="U7" s="11">
        <v>3</v>
      </c>
      <c r="V7" s="12" t="s">
        <v>11</v>
      </c>
      <c r="W7" s="13">
        <v>11</v>
      </c>
      <c r="X7" s="101"/>
      <c r="Y7" s="11">
        <v>11</v>
      </c>
      <c r="Z7" s="12" t="s">
        <v>11</v>
      </c>
      <c r="AA7" s="13">
        <v>0</v>
      </c>
      <c r="AB7" s="101"/>
      <c r="AC7" s="11">
        <v>6</v>
      </c>
      <c r="AD7" s="12" t="s">
        <v>11</v>
      </c>
      <c r="AE7" s="13">
        <v>11</v>
      </c>
      <c r="AF7" s="208"/>
      <c r="AG7" s="95"/>
      <c r="AH7" s="14" t="s">
        <v>11</v>
      </c>
      <c r="AI7" s="15">
        <f>IF(ISNUMBER(AG6),AH6-AH8,"")</f>
        <v>-4</v>
      </c>
      <c r="AJ7" s="98"/>
    </row>
    <row r="8" spans="2:36" ht="15.75" customHeight="1" thickBot="1">
      <c r="B8" s="157"/>
      <c r="C8" s="172"/>
      <c r="D8" s="173"/>
      <c r="E8" s="180"/>
      <c r="F8" s="181"/>
      <c r="G8" s="181"/>
      <c r="H8" s="182"/>
      <c r="I8" s="2"/>
      <c r="J8" s="3"/>
      <c r="K8" s="4"/>
      <c r="L8" s="155"/>
      <c r="M8" s="5"/>
      <c r="N8" s="3"/>
      <c r="O8" s="4"/>
      <c r="P8" s="158"/>
      <c r="Q8" s="16"/>
      <c r="R8" s="17"/>
      <c r="S8" s="18"/>
      <c r="T8" s="158"/>
      <c r="U8" s="16"/>
      <c r="V8" s="17"/>
      <c r="W8" s="18"/>
      <c r="X8" s="158"/>
      <c r="Y8" s="16"/>
      <c r="Z8" s="17"/>
      <c r="AA8" s="18"/>
      <c r="AB8" s="158"/>
      <c r="AC8" s="16"/>
      <c r="AD8" s="17"/>
      <c r="AE8" s="18"/>
      <c r="AF8" s="209"/>
      <c r="AG8" s="125"/>
      <c r="AH8" s="19">
        <v>8</v>
      </c>
      <c r="AI8" s="20"/>
      <c r="AJ8" s="126"/>
    </row>
    <row r="9" spans="2:36" ht="18.75" customHeight="1" thickTop="1">
      <c r="B9" s="151" t="s">
        <v>1</v>
      </c>
      <c r="C9" s="169" t="s">
        <v>24</v>
      </c>
      <c r="D9" s="170"/>
      <c r="E9" s="21">
        <v>11</v>
      </c>
      <c r="F9" s="22" t="s">
        <v>11</v>
      </c>
      <c r="G9" s="23">
        <v>4</v>
      </c>
      <c r="H9" s="207">
        <f>IF(ISBLANK(E9),"",COUNTIF(E9:E11,11))</f>
        <v>2</v>
      </c>
      <c r="I9" s="160" t="s">
        <v>55</v>
      </c>
      <c r="J9" s="161"/>
      <c r="K9" s="161"/>
      <c r="L9" s="162"/>
      <c r="M9" s="24">
        <v>11</v>
      </c>
      <c r="N9" s="25" t="s">
        <v>11</v>
      </c>
      <c r="O9" s="26">
        <v>8</v>
      </c>
      <c r="P9" s="154">
        <f>IF(ISNUMBER(M9),COUNTIF(M9:M11,11),"")</f>
        <v>2</v>
      </c>
      <c r="Q9" s="27">
        <v>11</v>
      </c>
      <c r="R9" s="25" t="s">
        <v>11</v>
      </c>
      <c r="S9" s="26">
        <v>6</v>
      </c>
      <c r="T9" s="154">
        <f>IF(ISNUMBER(Q9),COUNTIF(Q9:Q11,11),"")</f>
        <v>2</v>
      </c>
      <c r="U9" s="81">
        <v>2</v>
      </c>
      <c r="V9" s="25" t="s">
        <v>11</v>
      </c>
      <c r="W9" s="26">
        <v>11</v>
      </c>
      <c r="X9" s="154">
        <f>IF(ISNUMBER(U9),COUNTIF(U9:U11,11),"")</f>
        <v>0</v>
      </c>
      <c r="Y9" s="81">
        <v>11</v>
      </c>
      <c r="Z9" s="25" t="s">
        <v>11</v>
      </c>
      <c r="AA9" s="26">
        <v>0</v>
      </c>
      <c r="AB9" s="154">
        <f>IF(ISNUMBER(Y9),COUNTIF(Y9:Y11,11),"")</f>
        <v>2</v>
      </c>
      <c r="AC9" s="81">
        <v>11</v>
      </c>
      <c r="AD9" s="25" t="s">
        <v>11</v>
      </c>
      <c r="AE9" s="26">
        <v>4</v>
      </c>
      <c r="AF9" s="211">
        <f>IF(ISNUMBER(AC9),COUNTIF(AC9:AC11,11),"")</f>
        <v>2</v>
      </c>
      <c r="AG9" s="123">
        <v>10</v>
      </c>
      <c r="AH9" s="28">
        <v>10</v>
      </c>
      <c r="AI9" s="29"/>
      <c r="AJ9" s="124">
        <v>2</v>
      </c>
    </row>
    <row r="10" spans="2:36" ht="15" customHeight="1">
      <c r="B10" s="112"/>
      <c r="C10" s="116"/>
      <c r="D10" s="117"/>
      <c r="E10" s="30">
        <v>11</v>
      </c>
      <c r="F10" s="31" t="s">
        <v>11</v>
      </c>
      <c r="G10" s="32">
        <v>9</v>
      </c>
      <c r="H10" s="208"/>
      <c r="I10" s="163"/>
      <c r="J10" s="210"/>
      <c r="K10" s="210"/>
      <c r="L10" s="165"/>
      <c r="M10" s="33">
        <v>11</v>
      </c>
      <c r="N10" s="12" t="s">
        <v>11</v>
      </c>
      <c r="O10" s="13">
        <v>2</v>
      </c>
      <c r="P10" s="101"/>
      <c r="Q10" s="5">
        <v>11</v>
      </c>
      <c r="R10" s="3" t="s">
        <v>11</v>
      </c>
      <c r="S10" s="4">
        <v>3</v>
      </c>
      <c r="T10" s="101"/>
      <c r="U10" s="5">
        <v>6</v>
      </c>
      <c r="V10" s="3" t="s">
        <v>11</v>
      </c>
      <c r="W10" s="4">
        <v>11</v>
      </c>
      <c r="X10" s="101"/>
      <c r="Y10" s="5">
        <v>11</v>
      </c>
      <c r="Z10" s="3" t="s">
        <v>11</v>
      </c>
      <c r="AA10" s="4">
        <v>0</v>
      </c>
      <c r="AB10" s="101"/>
      <c r="AC10" s="5">
        <v>11</v>
      </c>
      <c r="AD10" s="3" t="s">
        <v>11</v>
      </c>
      <c r="AE10" s="4">
        <v>6</v>
      </c>
      <c r="AF10" s="208"/>
      <c r="AG10" s="95"/>
      <c r="AH10" s="14" t="s">
        <v>11</v>
      </c>
      <c r="AI10" s="15">
        <f>IF(ISNUMBER(AG9),AH9-AH11,"")</f>
        <v>8</v>
      </c>
      <c r="AJ10" s="98"/>
    </row>
    <row r="11" spans="2:36" ht="15.75" customHeight="1" thickBot="1">
      <c r="B11" s="157"/>
      <c r="C11" s="118"/>
      <c r="D11" s="119"/>
      <c r="E11" s="34"/>
      <c r="F11" s="35"/>
      <c r="G11" s="36"/>
      <c r="H11" s="209"/>
      <c r="I11" s="166"/>
      <c r="J11" s="167"/>
      <c r="K11" s="167"/>
      <c r="L11" s="168"/>
      <c r="M11" s="33"/>
      <c r="N11" s="12"/>
      <c r="O11" s="13"/>
      <c r="P11" s="155"/>
      <c r="Q11" s="5"/>
      <c r="R11" s="3"/>
      <c r="S11" s="4"/>
      <c r="T11" s="158"/>
      <c r="U11" s="5"/>
      <c r="V11" s="3"/>
      <c r="W11" s="4"/>
      <c r="X11" s="158"/>
      <c r="Y11" s="5"/>
      <c r="Z11" s="3"/>
      <c r="AA11" s="4"/>
      <c r="AB11" s="158"/>
      <c r="AC11" s="5"/>
      <c r="AD11" s="3"/>
      <c r="AE11" s="4"/>
      <c r="AF11" s="209"/>
      <c r="AG11" s="125"/>
      <c r="AH11" s="37">
        <v>2</v>
      </c>
      <c r="AI11" s="38"/>
      <c r="AJ11" s="126"/>
    </row>
    <row r="12" spans="2:36" ht="18.75" customHeight="1" thickTop="1">
      <c r="B12" s="151" t="s">
        <v>2</v>
      </c>
      <c r="C12" s="114" t="s">
        <v>12</v>
      </c>
      <c r="D12" s="115"/>
      <c r="E12" s="39">
        <v>11</v>
      </c>
      <c r="F12" s="40" t="s">
        <v>11</v>
      </c>
      <c r="G12" s="41">
        <v>7</v>
      </c>
      <c r="H12" s="154">
        <f>IF(ISBLANK(E12),"",COUNTIF(E12:E14,11))</f>
        <v>1</v>
      </c>
      <c r="I12" s="42">
        <v>8</v>
      </c>
      <c r="J12" s="31" t="s">
        <v>11</v>
      </c>
      <c r="K12" s="32">
        <v>11</v>
      </c>
      <c r="L12" s="207">
        <f>IF(ISBLANK(I12),"",COUNTIF(I12:I14,11))</f>
        <v>0</v>
      </c>
      <c r="M12" s="160" t="s">
        <v>27</v>
      </c>
      <c r="N12" s="161"/>
      <c r="O12" s="161"/>
      <c r="P12" s="162"/>
      <c r="Q12" s="24">
        <v>10</v>
      </c>
      <c r="R12" s="25" t="s">
        <v>11</v>
      </c>
      <c r="S12" s="26">
        <v>11</v>
      </c>
      <c r="T12" s="154">
        <f>IF(ISNUMBER(Q12),COUNTIF(Q12:Q14,11),"")</f>
        <v>0</v>
      </c>
      <c r="U12" s="81">
        <v>6</v>
      </c>
      <c r="V12" s="25" t="s">
        <v>11</v>
      </c>
      <c r="W12" s="26">
        <v>11</v>
      </c>
      <c r="X12" s="154">
        <f>IF(ISNUMBER(U12),COUNTIF(U12:U14,11),"")</f>
        <v>0</v>
      </c>
      <c r="Y12" s="81">
        <v>11</v>
      </c>
      <c r="Z12" s="25" t="s">
        <v>11</v>
      </c>
      <c r="AA12" s="26">
        <v>0</v>
      </c>
      <c r="AB12" s="154">
        <f>IF(ISNUMBER(Y12),COUNTIF(Y12:Y14,11),"")</f>
        <v>2</v>
      </c>
      <c r="AC12" s="81">
        <v>11</v>
      </c>
      <c r="AD12" s="25" t="s">
        <v>11</v>
      </c>
      <c r="AE12" s="26">
        <v>10</v>
      </c>
      <c r="AF12" s="211">
        <f>IF(ISNUMBER(AC12),COUNTIF(AC12:AC14,11),"")</f>
        <v>2</v>
      </c>
      <c r="AG12" s="123">
        <v>5</v>
      </c>
      <c r="AH12" s="43">
        <v>5</v>
      </c>
      <c r="AI12" s="44"/>
      <c r="AJ12" s="124">
        <v>4</v>
      </c>
    </row>
    <row r="13" spans="2:36" ht="15" customHeight="1">
      <c r="B13" s="112"/>
      <c r="C13" s="116"/>
      <c r="D13" s="117"/>
      <c r="E13" s="30">
        <v>9</v>
      </c>
      <c r="F13" s="35" t="s">
        <v>11</v>
      </c>
      <c r="G13" s="32">
        <v>11</v>
      </c>
      <c r="H13" s="101"/>
      <c r="I13" s="42">
        <v>2</v>
      </c>
      <c r="J13" s="45" t="s">
        <v>11</v>
      </c>
      <c r="K13" s="32">
        <v>11</v>
      </c>
      <c r="L13" s="208"/>
      <c r="M13" s="163"/>
      <c r="N13" s="210"/>
      <c r="O13" s="210"/>
      <c r="P13" s="165"/>
      <c r="Q13" s="33">
        <v>10</v>
      </c>
      <c r="R13" s="12" t="s">
        <v>11</v>
      </c>
      <c r="S13" s="13">
        <v>11</v>
      </c>
      <c r="T13" s="101"/>
      <c r="U13" s="11">
        <v>3</v>
      </c>
      <c r="V13" s="12" t="s">
        <v>11</v>
      </c>
      <c r="W13" s="13">
        <v>11</v>
      </c>
      <c r="X13" s="101"/>
      <c r="Y13" s="11">
        <v>11</v>
      </c>
      <c r="Z13" s="12" t="s">
        <v>11</v>
      </c>
      <c r="AA13" s="13">
        <v>0</v>
      </c>
      <c r="AB13" s="101"/>
      <c r="AC13" s="11">
        <v>11</v>
      </c>
      <c r="AD13" s="12" t="s">
        <v>11</v>
      </c>
      <c r="AE13" s="13">
        <v>5</v>
      </c>
      <c r="AF13" s="208"/>
      <c r="AG13" s="95"/>
      <c r="AH13" s="14" t="s">
        <v>11</v>
      </c>
      <c r="AI13" s="15">
        <f>IF(ISNUMBER(AG12),AH12-AH14,"")</f>
        <v>-2</v>
      </c>
      <c r="AJ13" s="98"/>
    </row>
    <row r="14" spans="2:36" ht="15.75" customHeight="1" thickBot="1">
      <c r="B14" s="157"/>
      <c r="C14" s="118"/>
      <c r="D14" s="119"/>
      <c r="E14" s="34"/>
      <c r="F14" s="35"/>
      <c r="G14" s="36"/>
      <c r="H14" s="158"/>
      <c r="I14" s="46"/>
      <c r="J14" s="45"/>
      <c r="K14" s="36"/>
      <c r="L14" s="209"/>
      <c r="M14" s="166"/>
      <c r="N14" s="167"/>
      <c r="O14" s="167"/>
      <c r="P14" s="168"/>
      <c r="Q14" s="33"/>
      <c r="R14" s="12"/>
      <c r="S14" s="13"/>
      <c r="T14" s="155"/>
      <c r="U14" s="11"/>
      <c r="V14" s="12"/>
      <c r="W14" s="13"/>
      <c r="X14" s="155"/>
      <c r="Y14" s="11"/>
      <c r="Z14" s="12"/>
      <c r="AA14" s="13"/>
      <c r="AB14" s="155"/>
      <c r="AC14" s="11"/>
      <c r="AD14" s="12"/>
      <c r="AE14" s="13"/>
      <c r="AF14" s="150"/>
      <c r="AG14" s="125"/>
      <c r="AH14" s="37">
        <v>7</v>
      </c>
      <c r="AI14" s="47"/>
      <c r="AJ14" s="126"/>
    </row>
    <row r="15" spans="2:36" ht="18.75" customHeight="1" thickTop="1">
      <c r="B15" s="151" t="s">
        <v>3</v>
      </c>
      <c r="C15" s="114" t="s">
        <v>25</v>
      </c>
      <c r="D15" s="115"/>
      <c r="E15" s="39">
        <v>11</v>
      </c>
      <c r="F15" s="40" t="s">
        <v>11</v>
      </c>
      <c r="G15" s="41">
        <v>4</v>
      </c>
      <c r="H15" s="154">
        <f>IF(ISBLANK(E15),"",COUNTIF(E15:E17,11))</f>
        <v>2</v>
      </c>
      <c r="I15" s="48">
        <v>6</v>
      </c>
      <c r="J15" s="49" t="s">
        <v>11</v>
      </c>
      <c r="K15" s="41">
        <v>11</v>
      </c>
      <c r="L15" s="154">
        <f>IF(ISBLANK(I15),"",COUNTIF(I15:I17,11))</f>
        <v>0</v>
      </c>
      <c r="M15" s="50">
        <v>11</v>
      </c>
      <c r="N15" s="31" t="s">
        <v>11</v>
      </c>
      <c r="O15" s="32">
        <v>10</v>
      </c>
      <c r="P15" s="207">
        <f>IF(ISBLANK(M15),"",COUNTIF(M15:M17,11))</f>
        <v>2</v>
      </c>
      <c r="Q15" s="85" t="s">
        <v>28</v>
      </c>
      <c r="R15" s="86"/>
      <c r="S15" s="86"/>
      <c r="T15" s="143"/>
      <c r="U15" s="81">
        <v>10</v>
      </c>
      <c r="V15" s="25" t="s">
        <v>11</v>
      </c>
      <c r="W15" s="26">
        <v>11</v>
      </c>
      <c r="X15" s="100">
        <f>IF(ISNUMBER(U15),COUNTIF(U15:U17,11),"")</f>
        <v>1</v>
      </c>
      <c r="Y15" s="81">
        <v>11</v>
      </c>
      <c r="Z15" s="25" t="s">
        <v>11</v>
      </c>
      <c r="AA15" s="26">
        <v>0</v>
      </c>
      <c r="AB15" s="100">
        <f>IF(ISNUMBER(Y15),COUNTIF(Y15:Y17,11),"")</f>
        <v>2</v>
      </c>
      <c r="AC15" s="81">
        <v>11</v>
      </c>
      <c r="AD15" s="25" t="s">
        <v>11</v>
      </c>
      <c r="AE15" s="26">
        <v>4</v>
      </c>
      <c r="AF15" s="207">
        <f>IF(ISNUMBER(AC15),COUNTIF(AC15:AC17,11),"")</f>
        <v>2</v>
      </c>
      <c r="AG15" s="123">
        <v>9</v>
      </c>
      <c r="AH15" s="43">
        <v>9</v>
      </c>
      <c r="AI15" s="29"/>
      <c r="AJ15" s="124">
        <v>3</v>
      </c>
    </row>
    <row r="16" spans="2:36" ht="15" customHeight="1">
      <c r="B16" s="112"/>
      <c r="C16" s="116"/>
      <c r="D16" s="117"/>
      <c r="E16" s="30">
        <v>11</v>
      </c>
      <c r="F16" s="35" t="s">
        <v>11</v>
      </c>
      <c r="G16" s="32">
        <v>2</v>
      </c>
      <c r="H16" s="101"/>
      <c r="I16" s="50">
        <v>3</v>
      </c>
      <c r="J16" s="45" t="s">
        <v>11</v>
      </c>
      <c r="K16" s="32">
        <v>11</v>
      </c>
      <c r="L16" s="101"/>
      <c r="M16" s="50">
        <v>11</v>
      </c>
      <c r="N16" s="31" t="s">
        <v>11</v>
      </c>
      <c r="O16" s="32">
        <v>10</v>
      </c>
      <c r="P16" s="208"/>
      <c r="Q16" s="88"/>
      <c r="R16" s="212"/>
      <c r="S16" s="212"/>
      <c r="T16" s="144"/>
      <c r="U16" s="11">
        <v>11</v>
      </c>
      <c r="V16" s="12" t="s">
        <v>11</v>
      </c>
      <c r="W16" s="13">
        <v>8</v>
      </c>
      <c r="X16" s="101"/>
      <c r="Y16" s="11">
        <v>11</v>
      </c>
      <c r="Z16" s="12" t="s">
        <v>11</v>
      </c>
      <c r="AA16" s="13">
        <v>0</v>
      </c>
      <c r="AB16" s="101"/>
      <c r="AC16" s="11">
        <v>11</v>
      </c>
      <c r="AD16" s="12" t="s">
        <v>11</v>
      </c>
      <c r="AE16" s="13">
        <v>4</v>
      </c>
      <c r="AF16" s="208"/>
      <c r="AG16" s="95"/>
      <c r="AH16" s="14" t="s">
        <v>11</v>
      </c>
      <c r="AI16" s="15">
        <f>IF(ISNUMBER(AG15),AH15-AH17,"")</f>
        <v>6</v>
      </c>
      <c r="AJ16" s="98"/>
    </row>
    <row r="17" spans="2:36" ht="15.75" customHeight="1" thickBot="1">
      <c r="B17" s="157"/>
      <c r="C17" s="118"/>
      <c r="D17" s="119"/>
      <c r="E17" s="34"/>
      <c r="F17" s="35"/>
      <c r="G17" s="36"/>
      <c r="H17" s="158"/>
      <c r="I17" s="51"/>
      <c r="J17" s="45"/>
      <c r="K17" s="36"/>
      <c r="L17" s="158"/>
      <c r="M17" s="51"/>
      <c r="N17" s="35"/>
      <c r="O17" s="36"/>
      <c r="P17" s="209"/>
      <c r="Q17" s="145"/>
      <c r="R17" s="146"/>
      <c r="S17" s="146"/>
      <c r="T17" s="147"/>
      <c r="U17" s="11"/>
      <c r="V17" s="12"/>
      <c r="W17" s="13"/>
      <c r="X17" s="155"/>
      <c r="Y17" s="11"/>
      <c r="Z17" s="12"/>
      <c r="AA17" s="13"/>
      <c r="AB17" s="155"/>
      <c r="AC17" s="11"/>
      <c r="AD17" s="12"/>
      <c r="AE17" s="13"/>
      <c r="AF17" s="150"/>
      <c r="AG17" s="125"/>
      <c r="AH17" s="37">
        <v>3</v>
      </c>
      <c r="AI17" s="38"/>
      <c r="AJ17" s="126"/>
    </row>
    <row r="18" spans="2:36" ht="18.75" customHeight="1" thickTop="1">
      <c r="B18" s="151" t="s">
        <v>4</v>
      </c>
      <c r="C18" s="114" t="s">
        <v>19</v>
      </c>
      <c r="D18" s="115"/>
      <c r="E18" s="39">
        <v>11</v>
      </c>
      <c r="F18" s="40" t="s">
        <v>11</v>
      </c>
      <c r="G18" s="41">
        <v>8</v>
      </c>
      <c r="H18" s="154">
        <f>IF(ISBLANK(E18),"",COUNTIF(E18:E20,11))</f>
        <v>2</v>
      </c>
      <c r="I18" s="48">
        <v>11</v>
      </c>
      <c r="J18" s="49" t="s">
        <v>11</v>
      </c>
      <c r="K18" s="41">
        <v>2</v>
      </c>
      <c r="L18" s="154">
        <f>IF(ISBLANK(I18),"",COUNTIF(I18:I20,11))</f>
        <v>2</v>
      </c>
      <c r="M18" s="48">
        <v>11</v>
      </c>
      <c r="N18" s="40" t="s">
        <v>11</v>
      </c>
      <c r="O18" s="41">
        <v>6</v>
      </c>
      <c r="P18" s="154">
        <f>IF(ISBLANK(M18),"",COUNTIF(M18:M20,11))</f>
        <v>2</v>
      </c>
      <c r="Q18" s="52">
        <v>11</v>
      </c>
      <c r="R18" s="22" t="s">
        <v>11</v>
      </c>
      <c r="S18" s="53">
        <v>10</v>
      </c>
      <c r="T18" s="100">
        <f>IF(ISBLANK(Q18),"",COUNTIF(Q18:Q20,11))</f>
        <v>1</v>
      </c>
      <c r="U18" s="85" t="s">
        <v>29</v>
      </c>
      <c r="V18" s="86"/>
      <c r="W18" s="86"/>
      <c r="X18" s="143"/>
      <c r="Y18" s="81">
        <v>11</v>
      </c>
      <c r="Z18" s="25" t="s">
        <v>11</v>
      </c>
      <c r="AA18" s="26">
        <v>0</v>
      </c>
      <c r="AB18" s="100">
        <f>IF(ISBLANK(Y18),"",COUNTIF(Y18:Y20,11))</f>
        <v>2</v>
      </c>
      <c r="AC18" s="81">
        <v>11</v>
      </c>
      <c r="AD18" s="25" t="s">
        <v>11</v>
      </c>
      <c r="AE18" s="26">
        <v>5</v>
      </c>
      <c r="AF18" s="207">
        <f>IF(ISBLANK(AC18),"",COUNTIF(AC18:AC20,11))</f>
        <v>2</v>
      </c>
      <c r="AG18" s="123">
        <v>11</v>
      </c>
      <c r="AH18" s="43">
        <v>11</v>
      </c>
      <c r="AI18" s="44"/>
      <c r="AJ18" s="124">
        <v>1</v>
      </c>
    </row>
    <row r="19" spans="2:36" ht="15" customHeight="1">
      <c r="B19" s="112"/>
      <c r="C19" s="116"/>
      <c r="D19" s="117"/>
      <c r="E19" s="30">
        <v>11</v>
      </c>
      <c r="F19" s="31" t="s">
        <v>11</v>
      </c>
      <c r="G19" s="32">
        <v>3</v>
      </c>
      <c r="H19" s="101"/>
      <c r="I19" s="50">
        <v>11</v>
      </c>
      <c r="J19" s="45" t="s">
        <v>11</v>
      </c>
      <c r="K19" s="32">
        <v>6</v>
      </c>
      <c r="L19" s="101"/>
      <c r="M19" s="50">
        <v>11</v>
      </c>
      <c r="N19" s="35" t="s">
        <v>11</v>
      </c>
      <c r="O19" s="32">
        <v>3</v>
      </c>
      <c r="P19" s="101"/>
      <c r="Q19" s="54">
        <v>8</v>
      </c>
      <c r="R19" s="35" t="s">
        <v>11</v>
      </c>
      <c r="S19" s="55">
        <v>11</v>
      </c>
      <c r="T19" s="101"/>
      <c r="U19" s="88"/>
      <c r="V19" s="212"/>
      <c r="W19" s="212"/>
      <c r="X19" s="144"/>
      <c r="Y19" s="11">
        <v>11</v>
      </c>
      <c r="Z19" s="12" t="s">
        <v>11</v>
      </c>
      <c r="AA19" s="13">
        <v>0</v>
      </c>
      <c r="AB19" s="101"/>
      <c r="AC19" s="11">
        <v>11</v>
      </c>
      <c r="AD19" s="12" t="s">
        <v>11</v>
      </c>
      <c r="AE19" s="13">
        <v>5</v>
      </c>
      <c r="AF19" s="208"/>
      <c r="AG19" s="95"/>
      <c r="AH19" s="14" t="s">
        <v>11</v>
      </c>
      <c r="AI19" s="15">
        <f>IF(ISNUMBER(AG18),AH18-AH20,"")</f>
        <v>10</v>
      </c>
      <c r="AJ19" s="98"/>
    </row>
    <row r="20" spans="2:36" ht="15.75" customHeight="1" thickBot="1">
      <c r="B20" s="113"/>
      <c r="C20" s="152"/>
      <c r="D20" s="153"/>
      <c r="E20" s="56"/>
      <c r="F20" s="57"/>
      <c r="G20" s="58"/>
      <c r="H20" s="102"/>
      <c r="I20" s="59"/>
      <c r="J20" s="60"/>
      <c r="K20" s="58"/>
      <c r="L20" s="102"/>
      <c r="M20" s="59"/>
      <c r="N20" s="57"/>
      <c r="O20" s="58"/>
      <c r="P20" s="102"/>
      <c r="Q20" s="61"/>
      <c r="R20" s="57"/>
      <c r="S20" s="62"/>
      <c r="T20" s="155"/>
      <c r="U20" s="145"/>
      <c r="V20" s="146"/>
      <c r="W20" s="146"/>
      <c r="X20" s="147"/>
      <c r="Y20" s="11"/>
      <c r="Z20" s="12"/>
      <c r="AA20" s="13"/>
      <c r="AB20" s="155"/>
      <c r="AC20" s="11"/>
      <c r="AD20" s="12"/>
      <c r="AE20" s="13"/>
      <c r="AF20" s="150"/>
      <c r="AG20" s="96"/>
      <c r="AH20" s="63">
        <v>1</v>
      </c>
      <c r="AI20" s="64"/>
      <c r="AJ20" s="99"/>
    </row>
    <row r="21" spans="2:36" ht="18.75" customHeight="1" thickTop="1">
      <c r="B21" s="111" t="s">
        <v>20</v>
      </c>
      <c r="C21" s="148" t="s">
        <v>8</v>
      </c>
      <c r="D21" s="149"/>
      <c r="E21" s="39">
        <v>0</v>
      </c>
      <c r="F21" s="40" t="s">
        <v>11</v>
      </c>
      <c r="G21" s="41">
        <v>11</v>
      </c>
      <c r="H21" s="120">
        <f>IF(ISBLANK(E21),"",COUNTIF(E21:E23,11))</f>
        <v>0</v>
      </c>
      <c r="I21" s="48">
        <v>0</v>
      </c>
      <c r="J21" s="49" t="s">
        <v>11</v>
      </c>
      <c r="K21" s="41">
        <v>11</v>
      </c>
      <c r="L21" s="120">
        <f>IF(ISBLANK(I21),"",COUNTIF(I21:I23,11))</f>
        <v>0</v>
      </c>
      <c r="M21" s="48">
        <v>0</v>
      </c>
      <c r="N21" s="40" t="s">
        <v>11</v>
      </c>
      <c r="O21" s="41">
        <v>11</v>
      </c>
      <c r="P21" s="120">
        <f>IF(ISBLANK(M21),"",COUNTIF(M21:M23,11))</f>
        <v>0</v>
      </c>
      <c r="Q21" s="52">
        <v>0</v>
      </c>
      <c r="R21" s="22" t="s">
        <v>11</v>
      </c>
      <c r="S21" s="53">
        <v>11</v>
      </c>
      <c r="T21" s="100">
        <f>IF(ISBLANK(Q21),"",COUNTIF(Q21:Q23,11))</f>
        <v>0</v>
      </c>
      <c r="U21" s="82">
        <v>0</v>
      </c>
      <c r="V21" s="22" t="s">
        <v>11</v>
      </c>
      <c r="W21" s="53">
        <v>11</v>
      </c>
      <c r="X21" s="100">
        <f>IF(ISBLANK(U21),"",COUNTIF(U21:U23,11))</f>
        <v>0</v>
      </c>
      <c r="Y21" s="85" t="s">
        <v>28</v>
      </c>
      <c r="Z21" s="86"/>
      <c r="AA21" s="86"/>
      <c r="AB21" s="143"/>
      <c r="AC21" s="81">
        <v>0</v>
      </c>
      <c r="AD21" s="25" t="s">
        <v>11</v>
      </c>
      <c r="AE21" s="26">
        <v>11</v>
      </c>
      <c r="AF21" s="207">
        <f>IF(ISBLANK(AC21),"",COUNTIF(AC21:AC23,11))</f>
        <v>0</v>
      </c>
      <c r="AG21" s="94">
        <v>0</v>
      </c>
      <c r="AH21" s="43">
        <v>0</v>
      </c>
      <c r="AI21" s="44"/>
      <c r="AJ21" s="97">
        <v>7</v>
      </c>
    </row>
    <row r="22" spans="2:36" ht="15" customHeight="1">
      <c r="B22" s="112"/>
      <c r="C22" s="116"/>
      <c r="D22" s="117"/>
      <c r="E22" s="30">
        <v>0</v>
      </c>
      <c r="F22" s="31" t="s">
        <v>11</v>
      </c>
      <c r="G22" s="32">
        <v>11</v>
      </c>
      <c r="H22" s="101"/>
      <c r="I22" s="50">
        <v>0</v>
      </c>
      <c r="J22" s="45" t="s">
        <v>11</v>
      </c>
      <c r="K22" s="32">
        <v>11</v>
      </c>
      <c r="L22" s="101"/>
      <c r="M22" s="50">
        <v>0</v>
      </c>
      <c r="N22" s="35" t="s">
        <v>11</v>
      </c>
      <c r="O22" s="32">
        <v>11</v>
      </c>
      <c r="P22" s="101"/>
      <c r="Q22" s="54">
        <v>0</v>
      </c>
      <c r="R22" s="35" t="s">
        <v>11</v>
      </c>
      <c r="S22" s="55">
        <v>11</v>
      </c>
      <c r="T22" s="101"/>
      <c r="U22" s="83">
        <v>0</v>
      </c>
      <c r="V22" s="35" t="s">
        <v>11</v>
      </c>
      <c r="W22" s="55">
        <v>11</v>
      </c>
      <c r="X22" s="101"/>
      <c r="Y22" s="88"/>
      <c r="Z22" s="212"/>
      <c r="AA22" s="212"/>
      <c r="AB22" s="144"/>
      <c r="AC22" s="11">
        <v>0</v>
      </c>
      <c r="AD22" s="12" t="s">
        <v>11</v>
      </c>
      <c r="AE22" s="13">
        <v>11</v>
      </c>
      <c r="AF22" s="208"/>
      <c r="AG22" s="95"/>
      <c r="AH22" s="14" t="s">
        <v>11</v>
      </c>
      <c r="AI22" s="15">
        <f>IF(ISNUMBER(AG21),AH21-AH23,"")</f>
        <v>-12</v>
      </c>
      <c r="AJ22" s="98"/>
    </row>
    <row r="23" spans="2:36" ht="15.75" customHeight="1" thickBot="1">
      <c r="B23" s="113"/>
      <c r="C23" s="118"/>
      <c r="D23" s="119"/>
      <c r="E23" s="56"/>
      <c r="F23" s="57"/>
      <c r="G23" s="58"/>
      <c r="H23" s="102"/>
      <c r="I23" s="59"/>
      <c r="J23" s="60"/>
      <c r="K23" s="58"/>
      <c r="L23" s="102"/>
      <c r="M23" s="59"/>
      <c r="N23" s="57"/>
      <c r="O23" s="58"/>
      <c r="P23" s="102"/>
      <c r="Q23" s="61"/>
      <c r="R23" s="57"/>
      <c r="S23" s="62"/>
      <c r="T23" s="102"/>
      <c r="U23" s="84"/>
      <c r="V23" s="57"/>
      <c r="W23" s="62"/>
      <c r="X23" s="102"/>
      <c r="Y23" s="145"/>
      <c r="Z23" s="146"/>
      <c r="AA23" s="146"/>
      <c r="AB23" s="147"/>
      <c r="AC23" s="16"/>
      <c r="AD23" s="17"/>
      <c r="AE23" s="18"/>
      <c r="AF23" s="208"/>
      <c r="AG23" s="96"/>
      <c r="AH23" s="63">
        <v>12</v>
      </c>
      <c r="AI23" s="64"/>
      <c r="AJ23" s="99"/>
    </row>
    <row r="24" spans="2:36" ht="18.75" customHeight="1" thickTop="1">
      <c r="B24" s="111" t="s">
        <v>22</v>
      </c>
      <c r="C24" s="114" t="s">
        <v>18</v>
      </c>
      <c r="D24" s="115"/>
      <c r="E24" s="39">
        <v>9</v>
      </c>
      <c r="F24" s="40" t="s">
        <v>11</v>
      </c>
      <c r="G24" s="41">
        <v>11</v>
      </c>
      <c r="H24" s="120">
        <f>IF(ISBLANK(E24),"",COUNTIF(E24:E26,11))</f>
        <v>1</v>
      </c>
      <c r="I24" s="48">
        <v>4</v>
      </c>
      <c r="J24" s="49" t="s">
        <v>11</v>
      </c>
      <c r="K24" s="41">
        <v>11</v>
      </c>
      <c r="L24" s="120">
        <f>IF(ISBLANK(I24),"",COUNTIF(I24:I26,11))</f>
        <v>0</v>
      </c>
      <c r="M24" s="48">
        <v>10</v>
      </c>
      <c r="N24" s="40" t="s">
        <v>11</v>
      </c>
      <c r="O24" s="41">
        <v>11</v>
      </c>
      <c r="P24" s="120">
        <f>IF(ISBLANK(M24),"",COUNTIF(M24:M26,11))</f>
        <v>0</v>
      </c>
      <c r="Q24" s="52">
        <v>4</v>
      </c>
      <c r="R24" s="22" t="s">
        <v>11</v>
      </c>
      <c r="S24" s="53">
        <v>11</v>
      </c>
      <c r="T24" s="100">
        <f>IF(ISBLANK(Q24),"",COUNTIF(Q24:Q26,11))</f>
        <v>0</v>
      </c>
      <c r="U24" s="82">
        <v>5</v>
      </c>
      <c r="V24" s="22" t="s">
        <v>11</v>
      </c>
      <c r="W24" s="53">
        <v>11</v>
      </c>
      <c r="X24" s="100">
        <f>IF(ISBLANK(U24),"",COUNTIF(U24:U26,11))</f>
        <v>0</v>
      </c>
      <c r="Y24" s="82">
        <v>11</v>
      </c>
      <c r="Z24" s="22" t="s">
        <v>11</v>
      </c>
      <c r="AA24" s="53">
        <v>0</v>
      </c>
      <c r="AB24" s="100">
        <f>IF(ISBLANK(Y24),"",COUNTIF(Y24:Y26,11))</f>
        <v>2</v>
      </c>
      <c r="AC24" s="85"/>
      <c r="AD24" s="86"/>
      <c r="AE24" s="86"/>
      <c r="AF24" s="87"/>
      <c r="AG24" s="94">
        <v>3</v>
      </c>
      <c r="AH24" s="43">
        <v>3</v>
      </c>
      <c r="AI24" s="44"/>
      <c r="AJ24" s="97">
        <v>6</v>
      </c>
    </row>
    <row r="25" spans="2:36" ht="15" customHeight="1">
      <c r="B25" s="112"/>
      <c r="C25" s="116"/>
      <c r="D25" s="117"/>
      <c r="E25" s="30">
        <v>11</v>
      </c>
      <c r="F25" s="31" t="s">
        <v>11</v>
      </c>
      <c r="G25" s="32">
        <v>6</v>
      </c>
      <c r="H25" s="101"/>
      <c r="I25" s="50">
        <v>6</v>
      </c>
      <c r="J25" s="45" t="s">
        <v>11</v>
      </c>
      <c r="K25" s="32">
        <v>11</v>
      </c>
      <c r="L25" s="101"/>
      <c r="M25" s="50">
        <v>5</v>
      </c>
      <c r="N25" s="35" t="s">
        <v>11</v>
      </c>
      <c r="O25" s="32">
        <v>11</v>
      </c>
      <c r="P25" s="101"/>
      <c r="Q25" s="54">
        <v>4</v>
      </c>
      <c r="R25" s="35" t="s">
        <v>11</v>
      </c>
      <c r="S25" s="55">
        <v>11</v>
      </c>
      <c r="T25" s="101"/>
      <c r="U25" s="83">
        <v>5</v>
      </c>
      <c r="V25" s="35" t="s">
        <v>11</v>
      </c>
      <c r="W25" s="55">
        <v>11</v>
      </c>
      <c r="X25" s="101"/>
      <c r="Y25" s="83">
        <v>11</v>
      </c>
      <c r="Z25" s="35" t="s">
        <v>11</v>
      </c>
      <c r="AA25" s="55">
        <v>0</v>
      </c>
      <c r="AB25" s="101"/>
      <c r="AC25" s="88"/>
      <c r="AD25" s="212"/>
      <c r="AE25" s="212"/>
      <c r="AF25" s="90"/>
      <c r="AG25" s="95"/>
      <c r="AH25" s="14" t="s">
        <v>11</v>
      </c>
      <c r="AI25" s="15">
        <f>IF(ISNUMBER(AG24),AH24-AH26,"")</f>
        <v>-6</v>
      </c>
      <c r="AJ25" s="98"/>
    </row>
    <row r="26" spans="2:36" ht="15.75" customHeight="1" thickBot="1">
      <c r="B26" s="113"/>
      <c r="C26" s="118"/>
      <c r="D26" s="119"/>
      <c r="E26" s="56"/>
      <c r="F26" s="57"/>
      <c r="G26" s="58"/>
      <c r="H26" s="102"/>
      <c r="I26" s="59"/>
      <c r="J26" s="60"/>
      <c r="K26" s="58"/>
      <c r="L26" s="102"/>
      <c r="M26" s="59"/>
      <c r="N26" s="57"/>
      <c r="O26" s="58"/>
      <c r="P26" s="102"/>
      <c r="Q26" s="61"/>
      <c r="R26" s="57"/>
      <c r="S26" s="62"/>
      <c r="T26" s="102"/>
      <c r="U26" s="84"/>
      <c r="V26" s="57"/>
      <c r="W26" s="62"/>
      <c r="X26" s="102"/>
      <c r="Y26" s="84"/>
      <c r="Z26" s="57"/>
      <c r="AA26" s="62"/>
      <c r="AB26" s="102"/>
      <c r="AC26" s="91"/>
      <c r="AD26" s="92"/>
      <c r="AE26" s="92"/>
      <c r="AF26" s="93"/>
      <c r="AG26" s="96"/>
      <c r="AH26" s="63">
        <v>9</v>
      </c>
      <c r="AI26" s="64"/>
      <c r="AJ26" s="99"/>
    </row>
  </sheetData>
  <sheetProtection password="D078" sheet="1" objects="1" scenarios="1" selectLockedCells="1" selectUnlockedCells="1"/>
  <mergeCells count="98">
    <mergeCell ref="AC24:AF26"/>
    <mergeCell ref="AG24:AG26"/>
    <mergeCell ref="AJ24:AJ26"/>
    <mergeCell ref="P24:P26"/>
    <mergeCell ref="T24:T26"/>
    <mergeCell ref="X24:X26"/>
    <mergeCell ref="AB24:AB26"/>
    <mergeCell ref="B24:B26"/>
    <mergeCell ref="C24:D26"/>
    <mergeCell ref="H24:H26"/>
    <mergeCell ref="L24:L26"/>
    <mergeCell ref="Y21:AB23"/>
    <mergeCell ref="AF21:AF23"/>
    <mergeCell ref="AG21:AG23"/>
    <mergeCell ref="AJ21:AJ23"/>
    <mergeCell ref="AF18:AF20"/>
    <mergeCell ref="AG18:AG20"/>
    <mergeCell ref="AJ18:AJ20"/>
    <mergeCell ref="B21:B23"/>
    <mergeCell ref="C21:D23"/>
    <mergeCell ref="H21:H23"/>
    <mergeCell ref="L21:L23"/>
    <mergeCell ref="P21:P23"/>
    <mergeCell ref="T21:T23"/>
    <mergeCell ref="X21:X23"/>
    <mergeCell ref="P18:P20"/>
    <mergeCell ref="T18:T20"/>
    <mergeCell ref="U18:X20"/>
    <mergeCell ref="AB18:AB20"/>
    <mergeCell ref="B18:B20"/>
    <mergeCell ref="C18:D20"/>
    <mergeCell ref="H18:H20"/>
    <mergeCell ref="L18:L20"/>
    <mergeCell ref="AB15:AB17"/>
    <mergeCell ref="AF15:AF17"/>
    <mergeCell ref="AG15:AG17"/>
    <mergeCell ref="AJ15:AJ17"/>
    <mergeCell ref="AF12:AF14"/>
    <mergeCell ref="AG12:AG14"/>
    <mergeCell ref="AJ12:AJ14"/>
    <mergeCell ref="B15:B17"/>
    <mergeCell ref="C15:D17"/>
    <mergeCell ref="H15:H17"/>
    <mergeCell ref="L15:L17"/>
    <mergeCell ref="P15:P17"/>
    <mergeCell ref="Q15:T17"/>
    <mergeCell ref="X15:X17"/>
    <mergeCell ref="M12:P14"/>
    <mergeCell ref="T12:T14"/>
    <mergeCell ref="X12:X14"/>
    <mergeCell ref="AB12:AB14"/>
    <mergeCell ref="B12:B14"/>
    <mergeCell ref="C12:D14"/>
    <mergeCell ref="H12:H14"/>
    <mergeCell ref="L12:L14"/>
    <mergeCell ref="AB9:AB11"/>
    <mergeCell ref="AF9:AF11"/>
    <mergeCell ref="AG9:AG11"/>
    <mergeCell ref="AJ9:AJ11"/>
    <mergeCell ref="AF6:AF8"/>
    <mergeCell ref="AG6:AG8"/>
    <mergeCell ref="AJ6:AJ8"/>
    <mergeCell ref="B9:B11"/>
    <mergeCell ref="C9:D11"/>
    <mergeCell ref="H9:H11"/>
    <mergeCell ref="I9:L11"/>
    <mergeCell ref="P9:P11"/>
    <mergeCell ref="T9:T11"/>
    <mergeCell ref="X9:X11"/>
    <mergeCell ref="P6:P8"/>
    <mergeCell ref="T6:T8"/>
    <mergeCell ref="X6:X8"/>
    <mergeCell ref="AB6:AB8"/>
    <mergeCell ref="B6:B8"/>
    <mergeCell ref="C6:D8"/>
    <mergeCell ref="E6:H8"/>
    <mergeCell ref="L6:L8"/>
    <mergeCell ref="AJ2:AJ5"/>
    <mergeCell ref="E3:H5"/>
    <mergeCell ref="I3:L5"/>
    <mergeCell ref="M3:P5"/>
    <mergeCell ref="Q3:T5"/>
    <mergeCell ref="U3:X5"/>
    <mergeCell ref="Y3:AB5"/>
    <mergeCell ref="AC3:AF5"/>
    <mergeCell ref="AH3:AH5"/>
    <mergeCell ref="AI3:AI5"/>
    <mergeCell ref="Y2:AB2"/>
    <mergeCell ref="AC2:AF2"/>
    <mergeCell ref="AG2:AG5"/>
    <mergeCell ref="AH2:AI2"/>
    <mergeCell ref="C1:X1"/>
    <mergeCell ref="B2:D5"/>
    <mergeCell ref="E2:H2"/>
    <mergeCell ref="I2:L2"/>
    <mergeCell ref="M2:P2"/>
    <mergeCell ref="Q2:T2"/>
    <mergeCell ref="U2:X2"/>
  </mergeCells>
  <dataValidations count="1">
    <dataValidation type="whole" allowBlank="1" showInputMessage="1" showErrorMessage="1" error="Vlož číslo 0 - 11" sqref="W21:W26 U21:U26 E9:E26 G9:G26 I12:I26 K12:K26 M15:M26 O15:O26 Q18:Q26 S18:S26 AA24:AA26 Y24:Y26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2:T22"/>
  <sheetViews>
    <sheetView workbookViewId="0" topLeftCell="A1">
      <selection activeCell="Z14" sqref="Z14"/>
    </sheetView>
  </sheetViews>
  <sheetFormatPr defaultColWidth="9.140625" defaultRowHeight="12.75"/>
  <cols>
    <col min="1" max="1" width="4.140625" style="65" customWidth="1"/>
    <col min="2" max="2" width="23.28125" style="65" customWidth="1"/>
    <col min="3" max="12" width="7.00390625" style="65" customWidth="1"/>
    <col min="13" max="14" width="6.8515625" style="65" customWidth="1"/>
    <col min="15" max="17" width="7.140625" style="65" customWidth="1"/>
    <col min="18" max="18" width="8.140625" style="65" customWidth="1"/>
    <col min="19" max="19" width="6.8515625" style="65" customWidth="1"/>
    <col min="20" max="20" width="8.8515625" style="65" customWidth="1"/>
    <col min="21" max="16384" width="9.140625" style="65" customWidth="1"/>
  </cols>
  <sheetData>
    <row r="1" ht="9" customHeight="1"/>
    <row r="2" spans="2:10" ht="16.5" customHeight="1">
      <c r="B2" s="245" t="s">
        <v>30</v>
      </c>
      <c r="C2" s="246"/>
      <c r="D2" s="246"/>
      <c r="E2" s="246"/>
      <c r="F2" s="246"/>
      <c r="G2" s="246"/>
      <c r="H2" s="246"/>
      <c r="I2" s="247"/>
      <c r="J2" s="247"/>
    </row>
    <row r="3" ht="13.5" customHeight="1" thickBot="1"/>
    <row r="4" spans="1:20" ht="35.25" customHeight="1" thickTop="1">
      <c r="A4" s="249"/>
      <c r="B4" s="250"/>
      <c r="C4" s="257" t="s">
        <v>13</v>
      </c>
      <c r="D4" s="258"/>
      <c r="E4" s="215" t="s">
        <v>14</v>
      </c>
      <c r="F4" s="216"/>
      <c r="G4" s="215" t="s">
        <v>15</v>
      </c>
      <c r="H4" s="216"/>
      <c r="I4" s="215" t="s">
        <v>21</v>
      </c>
      <c r="J4" s="216"/>
      <c r="K4" s="215" t="s">
        <v>31</v>
      </c>
      <c r="L4" s="216"/>
      <c r="M4" s="215" t="s">
        <v>32</v>
      </c>
      <c r="N4" s="216"/>
      <c r="O4" s="215" t="s">
        <v>33</v>
      </c>
      <c r="P4" s="216"/>
      <c r="Q4" s="224" t="s">
        <v>16</v>
      </c>
      <c r="R4" s="225"/>
      <c r="S4" s="226"/>
      <c r="T4" s="227"/>
    </row>
    <row r="5" spans="1:20" ht="15.75" customHeight="1">
      <c r="A5" s="251"/>
      <c r="B5" s="252"/>
      <c r="C5" s="259" t="s">
        <v>34</v>
      </c>
      <c r="D5" s="260"/>
      <c r="E5" s="217" t="s">
        <v>37</v>
      </c>
      <c r="F5" s="218"/>
      <c r="G5" s="217" t="s">
        <v>44</v>
      </c>
      <c r="H5" s="218"/>
      <c r="I5" s="217" t="s">
        <v>47</v>
      </c>
      <c r="J5" s="218"/>
      <c r="K5" s="217" t="s">
        <v>50</v>
      </c>
      <c r="L5" s="218"/>
      <c r="M5" s="217" t="s">
        <v>53</v>
      </c>
      <c r="N5" s="218"/>
      <c r="O5" s="217" t="s">
        <v>56</v>
      </c>
      <c r="P5" s="218"/>
      <c r="Q5" s="228"/>
      <c r="R5" s="229"/>
      <c r="S5" s="229"/>
      <c r="T5" s="230"/>
    </row>
    <row r="6" spans="1:20" ht="15" customHeight="1">
      <c r="A6" s="253"/>
      <c r="B6" s="254"/>
      <c r="C6" s="261" t="s">
        <v>5</v>
      </c>
      <c r="D6" s="262" t="s">
        <v>17</v>
      </c>
      <c r="E6" s="137" t="s">
        <v>5</v>
      </c>
      <c r="F6" s="140" t="s">
        <v>17</v>
      </c>
      <c r="G6" s="137" t="s">
        <v>5</v>
      </c>
      <c r="H6" s="140" t="s">
        <v>17</v>
      </c>
      <c r="I6" s="137" t="s">
        <v>5</v>
      </c>
      <c r="J6" s="140" t="s">
        <v>17</v>
      </c>
      <c r="K6" s="137" t="s">
        <v>5</v>
      </c>
      <c r="L6" s="140" t="s">
        <v>17</v>
      </c>
      <c r="M6" s="137" t="s">
        <v>5</v>
      </c>
      <c r="N6" s="140" t="s">
        <v>17</v>
      </c>
      <c r="O6" s="137" t="s">
        <v>5</v>
      </c>
      <c r="P6" s="140" t="s">
        <v>17</v>
      </c>
      <c r="Q6" s="231" t="s">
        <v>5</v>
      </c>
      <c r="R6" s="234" t="s">
        <v>6</v>
      </c>
      <c r="S6" s="235"/>
      <c r="T6" s="238" t="s">
        <v>7</v>
      </c>
    </row>
    <row r="7" spans="1:20" ht="11.25" customHeight="1">
      <c r="A7" s="253"/>
      <c r="B7" s="254"/>
      <c r="C7" s="232"/>
      <c r="D7" s="205"/>
      <c r="E7" s="138"/>
      <c r="F7" s="141"/>
      <c r="G7" s="138"/>
      <c r="H7" s="141"/>
      <c r="I7" s="138"/>
      <c r="J7" s="141"/>
      <c r="K7" s="138"/>
      <c r="L7" s="141"/>
      <c r="M7" s="138"/>
      <c r="N7" s="141"/>
      <c r="O7" s="138"/>
      <c r="P7" s="141"/>
      <c r="Q7" s="232"/>
      <c r="R7" s="236"/>
      <c r="S7" s="237"/>
      <c r="T7" s="239"/>
    </row>
    <row r="8" spans="1:20" ht="51" customHeight="1" thickBot="1">
      <c r="A8" s="255"/>
      <c r="B8" s="256"/>
      <c r="C8" s="233"/>
      <c r="D8" s="263"/>
      <c r="E8" s="139"/>
      <c r="F8" s="142"/>
      <c r="G8" s="139"/>
      <c r="H8" s="142"/>
      <c r="I8" s="139"/>
      <c r="J8" s="142"/>
      <c r="K8" s="139"/>
      <c r="L8" s="142"/>
      <c r="M8" s="139"/>
      <c r="N8" s="142"/>
      <c r="O8" s="139"/>
      <c r="P8" s="142"/>
      <c r="Q8" s="233"/>
      <c r="R8" s="66" t="s">
        <v>9</v>
      </c>
      <c r="S8" s="67" t="s">
        <v>10</v>
      </c>
      <c r="T8" s="240"/>
    </row>
    <row r="9" spans="1:20" ht="21.75" customHeight="1" thickBot="1" thickTop="1">
      <c r="A9" s="241" t="s">
        <v>0</v>
      </c>
      <c r="B9" s="243" t="s">
        <v>23</v>
      </c>
      <c r="C9" s="213">
        <v>0</v>
      </c>
      <c r="D9" s="68">
        <v>0</v>
      </c>
      <c r="E9" s="213">
        <v>1</v>
      </c>
      <c r="F9" s="68">
        <v>1</v>
      </c>
      <c r="G9" s="213">
        <v>0</v>
      </c>
      <c r="H9" s="68">
        <v>0</v>
      </c>
      <c r="I9" s="213">
        <v>0</v>
      </c>
      <c r="J9" s="68">
        <v>0</v>
      </c>
      <c r="K9" s="213">
        <v>2</v>
      </c>
      <c r="L9" s="68">
        <v>2</v>
      </c>
      <c r="M9" s="213">
        <v>3</v>
      </c>
      <c r="N9" s="68">
        <v>3</v>
      </c>
      <c r="O9" s="213">
        <v>4</v>
      </c>
      <c r="P9" s="68">
        <v>4</v>
      </c>
      <c r="Q9" s="222">
        <v>10</v>
      </c>
      <c r="R9" s="68">
        <v>10</v>
      </c>
      <c r="S9" s="219">
        <v>-64</v>
      </c>
      <c r="T9" s="221" t="s">
        <v>22</v>
      </c>
    </row>
    <row r="10" spans="1:20" ht="21.75" customHeight="1" thickBot="1" thickTop="1">
      <c r="A10" s="242"/>
      <c r="B10" s="248"/>
      <c r="C10" s="214"/>
      <c r="D10" s="69">
        <v>12</v>
      </c>
      <c r="E10" s="214"/>
      <c r="F10" s="69">
        <v>11</v>
      </c>
      <c r="G10" s="214"/>
      <c r="H10" s="69">
        <v>12</v>
      </c>
      <c r="I10" s="214"/>
      <c r="J10" s="69">
        <v>12</v>
      </c>
      <c r="K10" s="214"/>
      <c r="L10" s="69">
        <v>10</v>
      </c>
      <c r="M10" s="214"/>
      <c r="N10" s="69">
        <v>9</v>
      </c>
      <c r="O10" s="214"/>
      <c r="P10" s="69">
        <v>8</v>
      </c>
      <c r="Q10" s="223"/>
      <c r="R10" s="69">
        <v>74</v>
      </c>
      <c r="S10" s="220"/>
      <c r="T10" s="221"/>
    </row>
    <row r="11" spans="1:20" ht="21.75" customHeight="1" thickBot="1" thickTop="1">
      <c r="A11" s="241" t="s">
        <v>1</v>
      </c>
      <c r="B11" s="243" t="s">
        <v>24</v>
      </c>
      <c r="C11" s="213">
        <v>10</v>
      </c>
      <c r="D11" s="68">
        <v>10</v>
      </c>
      <c r="E11" s="213">
        <v>10</v>
      </c>
      <c r="F11" s="68">
        <v>10</v>
      </c>
      <c r="G11" s="213">
        <v>8</v>
      </c>
      <c r="H11" s="68">
        <v>8</v>
      </c>
      <c r="I11" s="213">
        <v>8</v>
      </c>
      <c r="J11" s="68">
        <v>8</v>
      </c>
      <c r="K11" s="213">
        <v>10</v>
      </c>
      <c r="L11" s="68">
        <v>10</v>
      </c>
      <c r="M11" s="213">
        <v>7</v>
      </c>
      <c r="N11" s="68">
        <v>7</v>
      </c>
      <c r="O11" s="213">
        <v>10</v>
      </c>
      <c r="P11" s="68">
        <v>10</v>
      </c>
      <c r="Q11" s="222">
        <v>63</v>
      </c>
      <c r="R11" s="68">
        <v>63</v>
      </c>
      <c r="S11" s="219">
        <v>42</v>
      </c>
      <c r="T11" s="221" t="s">
        <v>1</v>
      </c>
    </row>
    <row r="12" spans="1:20" ht="21.75" customHeight="1" thickBot="1" thickTop="1">
      <c r="A12" s="242"/>
      <c r="B12" s="248"/>
      <c r="C12" s="214"/>
      <c r="D12" s="69">
        <v>2</v>
      </c>
      <c r="E12" s="214"/>
      <c r="F12" s="69">
        <v>2</v>
      </c>
      <c r="G12" s="214"/>
      <c r="H12" s="69">
        <v>4</v>
      </c>
      <c r="I12" s="214"/>
      <c r="J12" s="69">
        <v>4</v>
      </c>
      <c r="K12" s="214"/>
      <c r="L12" s="69">
        <v>2</v>
      </c>
      <c r="M12" s="214"/>
      <c r="N12" s="69">
        <v>5</v>
      </c>
      <c r="O12" s="214"/>
      <c r="P12" s="69">
        <v>2</v>
      </c>
      <c r="Q12" s="223"/>
      <c r="R12" s="69">
        <v>21</v>
      </c>
      <c r="S12" s="220"/>
      <c r="T12" s="221"/>
    </row>
    <row r="13" spans="1:20" ht="21.75" customHeight="1" thickBot="1" thickTop="1">
      <c r="A13" s="241" t="s">
        <v>2</v>
      </c>
      <c r="B13" s="243" t="s">
        <v>35</v>
      </c>
      <c r="C13" s="213">
        <v>4</v>
      </c>
      <c r="D13" s="68">
        <v>4</v>
      </c>
      <c r="E13" s="213">
        <v>3</v>
      </c>
      <c r="F13" s="68">
        <v>3</v>
      </c>
      <c r="G13" s="213">
        <v>5</v>
      </c>
      <c r="H13" s="68">
        <v>5</v>
      </c>
      <c r="I13" s="213">
        <v>11</v>
      </c>
      <c r="J13" s="68">
        <v>11</v>
      </c>
      <c r="K13" s="213">
        <v>8</v>
      </c>
      <c r="L13" s="68">
        <v>8</v>
      </c>
      <c r="M13" s="213">
        <v>7</v>
      </c>
      <c r="N13" s="68">
        <v>7</v>
      </c>
      <c r="O13" s="213">
        <v>5</v>
      </c>
      <c r="P13" s="68">
        <v>5</v>
      </c>
      <c r="Q13" s="222">
        <v>43</v>
      </c>
      <c r="R13" s="68">
        <v>43</v>
      </c>
      <c r="S13" s="219">
        <v>2</v>
      </c>
      <c r="T13" s="221" t="s">
        <v>3</v>
      </c>
    </row>
    <row r="14" spans="1:20" ht="21.75" customHeight="1" thickBot="1" thickTop="1">
      <c r="A14" s="242"/>
      <c r="B14" s="244"/>
      <c r="C14" s="214"/>
      <c r="D14" s="69">
        <v>8</v>
      </c>
      <c r="E14" s="214"/>
      <c r="F14" s="69">
        <v>9</v>
      </c>
      <c r="G14" s="214"/>
      <c r="H14" s="69">
        <v>7</v>
      </c>
      <c r="I14" s="214"/>
      <c r="J14" s="69">
        <v>1</v>
      </c>
      <c r="K14" s="214"/>
      <c r="L14" s="69">
        <v>4</v>
      </c>
      <c r="M14" s="214"/>
      <c r="N14" s="69">
        <v>5</v>
      </c>
      <c r="O14" s="214"/>
      <c r="P14" s="69">
        <v>7</v>
      </c>
      <c r="Q14" s="223"/>
      <c r="R14" s="69">
        <v>41</v>
      </c>
      <c r="S14" s="220"/>
      <c r="T14" s="221"/>
    </row>
    <row r="15" spans="1:20" ht="21.75" customHeight="1" thickBot="1" thickTop="1">
      <c r="A15" s="241" t="s">
        <v>3</v>
      </c>
      <c r="B15" s="243" t="s">
        <v>25</v>
      </c>
      <c r="C15" s="213">
        <v>7</v>
      </c>
      <c r="D15" s="68">
        <v>7</v>
      </c>
      <c r="E15" s="213">
        <v>7</v>
      </c>
      <c r="F15" s="68">
        <v>7</v>
      </c>
      <c r="G15" s="213">
        <v>11</v>
      </c>
      <c r="H15" s="68">
        <v>11</v>
      </c>
      <c r="I15" s="213">
        <v>6</v>
      </c>
      <c r="J15" s="68">
        <v>6</v>
      </c>
      <c r="K15" s="213">
        <v>6</v>
      </c>
      <c r="L15" s="68">
        <v>6</v>
      </c>
      <c r="M15" s="213">
        <v>12</v>
      </c>
      <c r="N15" s="68">
        <v>12</v>
      </c>
      <c r="O15" s="213">
        <v>9</v>
      </c>
      <c r="P15" s="68">
        <v>9</v>
      </c>
      <c r="Q15" s="222">
        <v>58</v>
      </c>
      <c r="R15" s="68">
        <v>58</v>
      </c>
      <c r="S15" s="219">
        <v>29</v>
      </c>
      <c r="T15" s="221" t="s">
        <v>2</v>
      </c>
    </row>
    <row r="16" spans="1:20" ht="21.75" customHeight="1" thickBot="1" thickTop="1">
      <c r="A16" s="242"/>
      <c r="B16" s="248"/>
      <c r="C16" s="214"/>
      <c r="D16" s="69">
        <v>5</v>
      </c>
      <c r="E16" s="214"/>
      <c r="F16" s="69">
        <v>5</v>
      </c>
      <c r="G16" s="214"/>
      <c r="H16" s="69">
        <v>1</v>
      </c>
      <c r="I16" s="214"/>
      <c r="J16" s="69">
        <v>6</v>
      </c>
      <c r="K16" s="214"/>
      <c r="L16" s="69">
        <v>6</v>
      </c>
      <c r="M16" s="214"/>
      <c r="N16" s="69">
        <v>0</v>
      </c>
      <c r="O16" s="214"/>
      <c r="P16" s="69">
        <v>3</v>
      </c>
      <c r="Q16" s="223"/>
      <c r="R16" s="69">
        <v>29</v>
      </c>
      <c r="S16" s="220"/>
      <c r="T16" s="221"/>
    </row>
    <row r="17" spans="1:20" ht="21.75" customHeight="1" thickBot="1" thickTop="1">
      <c r="A17" s="241" t="s">
        <v>4</v>
      </c>
      <c r="B17" s="243" t="s">
        <v>19</v>
      </c>
      <c r="C17" s="213">
        <v>9</v>
      </c>
      <c r="D17" s="68">
        <v>9</v>
      </c>
      <c r="E17" s="213">
        <v>9</v>
      </c>
      <c r="F17" s="68">
        <v>9</v>
      </c>
      <c r="G17" s="213">
        <v>8</v>
      </c>
      <c r="H17" s="68">
        <v>8</v>
      </c>
      <c r="I17" s="213">
        <v>10</v>
      </c>
      <c r="J17" s="68">
        <v>10</v>
      </c>
      <c r="K17" s="213">
        <v>9</v>
      </c>
      <c r="L17" s="68">
        <v>9</v>
      </c>
      <c r="M17" s="213">
        <v>9</v>
      </c>
      <c r="N17" s="68">
        <v>9</v>
      </c>
      <c r="O17" s="213">
        <v>11</v>
      </c>
      <c r="P17" s="68">
        <v>11</v>
      </c>
      <c r="Q17" s="222">
        <v>65</v>
      </c>
      <c r="R17" s="68">
        <v>65</v>
      </c>
      <c r="S17" s="219">
        <v>46</v>
      </c>
      <c r="T17" s="221" t="s">
        <v>0</v>
      </c>
    </row>
    <row r="18" spans="1:20" ht="21.75" customHeight="1" thickBot="1" thickTop="1">
      <c r="A18" s="242"/>
      <c r="B18" s="248"/>
      <c r="C18" s="214"/>
      <c r="D18" s="69">
        <v>3</v>
      </c>
      <c r="E18" s="214"/>
      <c r="F18" s="69">
        <v>3</v>
      </c>
      <c r="G18" s="214"/>
      <c r="H18" s="69">
        <v>4</v>
      </c>
      <c r="I18" s="214"/>
      <c r="J18" s="69">
        <v>2</v>
      </c>
      <c r="K18" s="214"/>
      <c r="L18" s="69">
        <v>3</v>
      </c>
      <c r="M18" s="214"/>
      <c r="N18" s="69">
        <v>3</v>
      </c>
      <c r="O18" s="214"/>
      <c r="P18" s="69">
        <v>1</v>
      </c>
      <c r="Q18" s="223"/>
      <c r="R18" s="69">
        <v>19</v>
      </c>
      <c r="S18" s="220"/>
      <c r="T18" s="221"/>
    </row>
    <row r="19" spans="1:20" ht="21.75" customHeight="1" thickBot="1" thickTop="1">
      <c r="A19" s="241" t="s">
        <v>20</v>
      </c>
      <c r="B19" s="243" t="s">
        <v>8</v>
      </c>
      <c r="C19" s="213">
        <v>8</v>
      </c>
      <c r="D19" s="68">
        <v>8</v>
      </c>
      <c r="E19" s="213">
        <v>5</v>
      </c>
      <c r="F19" s="68">
        <v>5</v>
      </c>
      <c r="G19" s="213">
        <v>7</v>
      </c>
      <c r="H19" s="68">
        <v>7</v>
      </c>
      <c r="I19" s="213">
        <v>4</v>
      </c>
      <c r="J19" s="68">
        <v>4</v>
      </c>
      <c r="K19" s="213">
        <v>4</v>
      </c>
      <c r="L19" s="68">
        <v>4</v>
      </c>
      <c r="M19" s="213">
        <v>4</v>
      </c>
      <c r="N19" s="68">
        <v>4</v>
      </c>
      <c r="O19" s="213">
        <v>0</v>
      </c>
      <c r="P19" s="68">
        <v>0</v>
      </c>
      <c r="Q19" s="222">
        <v>32</v>
      </c>
      <c r="R19" s="68">
        <v>32</v>
      </c>
      <c r="S19" s="219">
        <v>-20</v>
      </c>
      <c r="T19" s="221" t="s">
        <v>4</v>
      </c>
    </row>
    <row r="20" spans="1:20" ht="21.75" customHeight="1" thickBot="1" thickTop="1">
      <c r="A20" s="242"/>
      <c r="B20" s="244"/>
      <c r="C20" s="214"/>
      <c r="D20" s="69">
        <v>4</v>
      </c>
      <c r="E20" s="214"/>
      <c r="F20" s="69">
        <v>7</v>
      </c>
      <c r="G20" s="214"/>
      <c r="H20" s="69">
        <v>5</v>
      </c>
      <c r="I20" s="214"/>
      <c r="J20" s="69">
        <v>8</v>
      </c>
      <c r="K20" s="214"/>
      <c r="L20" s="69">
        <v>8</v>
      </c>
      <c r="M20" s="214"/>
      <c r="N20" s="69">
        <v>8</v>
      </c>
      <c r="O20" s="214"/>
      <c r="P20" s="69">
        <v>12</v>
      </c>
      <c r="Q20" s="223"/>
      <c r="R20" s="69">
        <v>52</v>
      </c>
      <c r="S20" s="220"/>
      <c r="T20" s="221"/>
    </row>
    <row r="21" spans="1:20" ht="21.75" customHeight="1" thickBot="1" thickTop="1">
      <c r="A21" s="241" t="s">
        <v>22</v>
      </c>
      <c r="B21" s="243" t="s">
        <v>18</v>
      </c>
      <c r="C21" s="213">
        <v>4</v>
      </c>
      <c r="D21" s="68">
        <v>4</v>
      </c>
      <c r="E21" s="213">
        <v>7</v>
      </c>
      <c r="F21" s="68">
        <v>7</v>
      </c>
      <c r="G21" s="213">
        <v>3</v>
      </c>
      <c r="H21" s="68">
        <v>3</v>
      </c>
      <c r="I21" s="213">
        <v>3</v>
      </c>
      <c r="J21" s="68">
        <v>3</v>
      </c>
      <c r="K21" s="213">
        <v>3</v>
      </c>
      <c r="L21" s="68">
        <v>3</v>
      </c>
      <c r="M21" s="213">
        <v>0</v>
      </c>
      <c r="N21" s="68">
        <v>0</v>
      </c>
      <c r="O21" s="213">
        <v>3</v>
      </c>
      <c r="P21" s="68">
        <v>3</v>
      </c>
      <c r="Q21" s="222">
        <v>23</v>
      </c>
      <c r="R21" s="68">
        <v>23</v>
      </c>
      <c r="S21" s="219">
        <v>-38</v>
      </c>
      <c r="T21" s="221" t="s">
        <v>20</v>
      </c>
    </row>
    <row r="22" spans="1:20" ht="21.75" customHeight="1" thickBot="1" thickTop="1">
      <c r="A22" s="242"/>
      <c r="B22" s="244"/>
      <c r="C22" s="214"/>
      <c r="D22" s="69">
        <v>8</v>
      </c>
      <c r="E22" s="214"/>
      <c r="F22" s="69">
        <v>5</v>
      </c>
      <c r="G22" s="214"/>
      <c r="H22" s="69">
        <v>9</v>
      </c>
      <c r="I22" s="214"/>
      <c r="J22" s="69">
        <v>9</v>
      </c>
      <c r="K22" s="214"/>
      <c r="L22" s="69">
        <v>9</v>
      </c>
      <c r="M22" s="214"/>
      <c r="N22" s="69">
        <v>12</v>
      </c>
      <c r="O22" s="214"/>
      <c r="P22" s="69">
        <v>9</v>
      </c>
      <c r="Q22" s="223"/>
      <c r="R22" s="69">
        <v>61</v>
      </c>
      <c r="S22" s="220"/>
      <c r="T22" s="221"/>
    </row>
    <row r="23" ht="14.25" customHeight="1" thickTop="1"/>
    <row r="24" ht="26.25" customHeight="1"/>
    <row r="26" ht="7.5" customHeight="1"/>
    <row r="27" ht="13.5" customHeight="1" hidden="1" thickBot="1"/>
  </sheetData>
  <sheetProtection password="D078" sheet="1" objects="1" scenarios="1" selectLockedCells="1" selectUnlockedCells="1"/>
  <mergeCells count="118">
    <mergeCell ref="A4:B8"/>
    <mergeCell ref="C4:D4"/>
    <mergeCell ref="E4:F4"/>
    <mergeCell ref="G4:H4"/>
    <mergeCell ref="C5:D5"/>
    <mergeCell ref="E5:F5"/>
    <mergeCell ref="G5:H5"/>
    <mergeCell ref="C6:C8"/>
    <mergeCell ref="H6:H8"/>
    <mergeCell ref="D6:D8"/>
    <mergeCell ref="E6:E8"/>
    <mergeCell ref="F6:F8"/>
    <mergeCell ref="G6:G8"/>
    <mergeCell ref="G9:G10"/>
    <mergeCell ref="A9:A10"/>
    <mergeCell ref="B9:B10"/>
    <mergeCell ref="C9:C10"/>
    <mergeCell ref="E9:E10"/>
    <mergeCell ref="G11:G12"/>
    <mergeCell ref="A11:A12"/>
    <mergeCell ref="B11:B12"/>
    <mergeCell ref="C11:C12"/>
    <mergeCell ref="E11:E12"/>
    <mergeCell ref="G13:G14"/>
    <mergeCell ref="A13:A14"/>
    <mergeCell ref="B13:B14"/>
    <mergeCell ref="C13:C14"/>
    <mergeCell ref="E13:E14"/>
    <mergeCell ref="G15:G16"/>
    <mergeCell ref="A15:A16"/>
    <mergeCell ref="B15:B16"/>
    <mergeCell ref="C15:C16"/>
    <mergeCell ref="E15:E16"/>
    <mergeCell ref="G17:G18"/>
    <mergeCell ref="A17:A18"/>
    <mergeCell ref="B17:B18"/>
    <mergeCell ref="C17:C18"/>
    <mergeCell ref="E17:E18"/>
    <mergeCell ref="G19:G20"/>
    <mergeCell ref="A19:A20"/>
    <mergeCell ref="B19:B20"/>
    <mergeCell ref="C19:C20"/>
    <mergeCell ref="E19:E20"/>
    <mergeCell ref="N6:N8"/>
    <mergeCell ref="K4:L4"/>
    <mergeCell ref="K5:L5"/>
    <mergeCell ref="L6:L8"/>
    <mergeCell ref="M4:N4"/>
    <mergeCell ref="M5:N5"/>
    <mergeCell ref="M6:M8"/>
    <mergeCell ref="J6:J8"/>
    <mergeCell ref="K19:K20"/>
    <mergeCell ref="M19:M20"/>
    <mergeCell ref="K13:K14"/>
    <mergeCell ref="M13:M14"/>
    <mergeCell ref="K15:K16"/>
    <mergeCell ref="M15:M16"/>
    <mergeCell ref="K6:K8"/>
    <mergeCell ref="K9:K10"/>
    <mergeCell ref="K11:K12"/>
    <mergeCell ref="I17:I18"/>
    <mergeCell ref="I19:I20"/>
    <mergeCell ref="B2:J2"/>
    <mergeCell ref="I9:I10"/>
    <mergeCell ref="I11:I12"/>
    <mergeCell ref="I13:I14"/>
    <mergeCell ref="I15:I16"/>
    <mergeCell ref="I4:J4"/>
    <mergeCell ref="I5:J5"/>
    <mergeCell ref="I6:I8"/>
    <mergeCell ref="G21:G22"/>
    <mergeCell ref="I21:I22"/>
    <mergeCell ref="A21:A22"/>
    <mergeCell ref="B21:B22"/>
    <mergeCell ref="C21:C22"/>
    <mergeCell ref="E21:E22"/>
    <mergeCell ref="K17:K18"/>
    <mergeCell ref="K21:K22"/>
    <mergeCell ref="M9:M10"/>
    <mergeCell ref="M11:M12"/>
    <mergeCell ref="M17:M18"/>
    <mergeCell ref="M21:M22"/>
    <mergeCell ref="Q9:Q10"/>
    <mergeCell ref="S9:S10"/>
    <mergeCell ref="T9:T10"/>
    <mergeCell ref="Q17:Q18"/>
    <mergeCell ref="S17:S18"/>
    <mergeCell ref="T17:T18"/>
    <mergeCell ref="Q11:Q12"/>
    <mergeCell ref="S11:S12"/>
    <mergeCell ref="T11:T12"/>
    <mergeCell ref="Q13:Q14"/>
    <mergeCell ref="Q4:T5"/>
    <mergeCell ref="Q6:Q8"/>
    <mergeCell ref="R6:S7"/>
    <mergeCell ref="T6:T8"/>
    <mergeCell ref="S13:S14"/>
    <mergeCell ref="T13:T14"/>
    <mergeCell ref="Q15:Q16"/>
    <mergeCell ref="S15:S16"/>
    <mergeCell ref="T15:T16"/>
    <mergeCell ref="S19:S20"/>
    <mergeCell ref="T19:T20"/>
    <mergeCell ref="Q21:Q22"/>
    <mergeCell ref="S21:S22"/>
    <mergeCell ref="T21:T22"/>
    <mergeCell ref="Q19:Q20"/>
    <mergeCell ref="O4:P4"/>
    <mergeCell ref="O5:P5"/>
    <mergeCell ref="O6:O8"/>
    <mergeCell ref="O9:O10"/>
    <mergeCell ref="P6:P8"/>
    <mergeCell ref="O19:O20"/>
    <mergeCell ref="O21:O22"/>
    <mergeCell ref="O11:O12"/>
    <mergeCell ref="O13:O14"/>
    <mergeCell ref="O15:O16"/>
    <mergeCell ref="O17:O18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2018-01-29T12:44:42Z</cp:lastPrinted>
  <dcterms:created xsi:type="dcterms:W3CDTF">2016-10-31T09:52:24Z</dcterms:created>
  <dcterms:modified xsi:type="dcterms:W3CDTF">2018-04-16T09:53:12Z</dcterms:modified>
  <cp:category/>
  <cp:version/>
  <cp:contentType/>
  <cp:contentStatus/>
</cp:coreProperties>
</file>